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comments5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Обложка" sheetId="1" state="visible" r:id="rId2"/>
    <sheet name="По запросу пестициды по СУВ" sheetId="2" state="visible" r:id="rId3"/>
    <sheet name="пестициды по контурам" sheetId="3" state="visible" r:id="rId4"/>
    <sheet name="контрол лист" sheetId="4" state="hidden" r:id="rId5"/>
    <sheet name="Лист6" sheetId="5" state="hidden" r:id="rId6"/>
    <sheet name="Лист10" sheetId="6" state="hidden" r:id="rId7"/>
  </sheets>
  <definedNames>
    <definedName function="false" hidden="false" localSheetId="2" name="_xlnm.Print_Titles" vbProcedure="false">'пестициды по контурам'!$1:$2</definedName>
    <definedName function="false" hidden="true" localSheetId="2" name="_xlnm._FilterDatabase" vbProcedure="false">'пестициды по контурам'!$A$1:$L$2</definedName>
    <definedName function="false" hidden="false" localSheetId="1" name="_xlnm.Print_Titles" vbProcedure="false">'По запросу пестициды по СУВ'!$1:$2</definedName>
    <definedName function="false" hidden="true" localSheetId="1" name="_xlnm._FilterDatabase" vbProcedure="false">'По запросу пестициды по СУВ'!$A$2:$F$451</definedName>
    <definedName function="false" hidden="false" localSheetId="3" name="Excel_BuiltIn_Print_Titles" vbProcedure="false">'контрол лист'!$3:$5</definedName>
    <definedName function="false" hidden="false" localSheetId="3" name="Excel_BuiltIn__FilterDatabase" vbProcedure="false">'контрол лист'!$A$1:$J$71</definedName>
    <definedName function="false" hidden="false" localSheetId="3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<sst xmlns="http://schemas.openxmlformats.org/spreadsheetml/2006/main" count="2870" uniqueCount="305">
  <si>
    <t xml:space="preserve">КОПИЯ ЭЛЕКТРОННОГО ЖУРНАЛА УЧЕТА ВНЕСЕННЫХ ПЕСТИЦИДОВ</t>
  </si>
  <si>
    <t xml:space="preserve">ПРИ ПРОВЕДЕНИИ РАБОТ ПО ПЕСТ КОНТРОЛЮ</t>
  </si>
  <si>
    <r>
      <rPr>
        <b val="true"/>
        <i val="true"/>
        <sz val="13"/>
        <color rgb="FF333333"/>
        <rFont val="Arial Cyr"/>
        <family val="2"/>
        <charset val="1"/>
      </rPr>
      <t xml:space="preserve">ООО «Русагро-Аткарск» </t>
    </r>
    <r>
      <rPr>
        <b val="true"/>
        <i val="true"/>
        <sz val="13"/>
        <color rgb="FF333333"/>
        <rFont val="Times New Roman"/>
        <family val="1"/>
        <charset val="1"/>
      </rPr>
      <t xml:space="preserve">Саратовская обл. Аткарский район, ул. Гоголя 17.</t>
    </r>
  </si>
  <si>
    <t xml:space="preserve">Исполнитель:ООО «Альфадез»</t>
  </si>
  <si>
    <t xml:space="preserve">НАЧАТ</t>
  </si>
  <si>
    <t xml:space="preserve">Внесенные пестициды по каждой СУВ</t>
  </si>
  <si>
    <t xml:space="preserve">Месторасположение</t>
  </si>
  <si>
    <t xml:space="preserve">контур защиты</t>
  </si>
  <si>
    <t xml:space="preserve">Вид СУВ</t>
  </si>
  <si>
    <t xml:space="preserve">Номер СУВ</t>
  </si>
  <si>
    <t xml:space="preserve">14.02</t>
  </si>
  <si>
    <t xml:space="preserve">21.02</t>
  </si>
  <si>
    <t xml:space="preserve">Периметр территории</t>
  </si>
  <si>
    <t xml:space="preserve">1 контур защиты</t>
  </si>
  <si>
    <t xml:space="preserve">киу</t>
  </si>
  <si>
    <t xml:space="preserve">участок цеха рафинации (запасной выход )</t>
  </si>
  <si>
    <t xml:space="preserve">2 контур защиты</t>
  </si>
  <si>
    <t xml:space="preserve">участок цеха рафинации 4 этаж  (вход в раздевалку ),</t>
  </si>
  <si>
    <t xml:space="preserve">участок  рафинации периметр здания</t>
  </si>
  <si>
    <t xml:space="preserve">элеватор семян периметр здания</t>
  </si>
  <si>
    <t xml:space="preserve">административное здание,лаборатория</t>
  </si>
  <si>
    <t xml:space="preserve">проходная и ворота</t>
  </si>
  <si>
    <t xml:space="preserve">РВО периметр</t>
  </si>
  <si>
    <t xml:space="preserve">масло баковый комплекс периметр насосной</t>
  </si>
  <si>
    <t xml:space="preserve">Периметр ППУ</t>
  </si>
  <si>
    <t xml:space="preserve">элеватор шрота периметр</t>
  </si>
  <si>
    <t xml:space="preserve">Складской комплекс участок фасовки масла вдоль здания</t>
  </si>
  <si>
    <t xml:space="preserve">Периметр ГУАР</t>
  </si>
  <si>
    <t xml:space="preserve">Периметр УРАГ</t>
  </si>
  <si>
    <t xml:space="preserve">Складской комплекс участок фасовки масла</t>
  </si>
  <si>
    <t xml:space="preserve">3 контур защиты</t>
  </si>
  <si>
    <t xml:space="preserve">Ж</t>
  </si>
  <si>
    <t xml:space="preserve">майонезный цех 1 эт</t>
  </si>
  <si>
    <t xml:space="preserve">майонезный цех 2 эт</t>
  </si>
  <si>
    <t xml:space="preserve">участок экстракции вход(2 этаж)</t>
  </si>
  <si>
    <t xml:space="preserve">ИМ</t>
  </si>
  <si>
    <t xml:space="preserve">РВО(3 этаж)</t>
  </si>
  <si>
    <t xml:space="preserve">ППУ (2 этаж)лаборатории</t>
  </si>
  <si>
    <t xml:space="preserve">ППУ (3 этаж) </t>
  </si>
  <si>
    <t xml:space="preserve">элеватор шрота 1 этаж (АБК)</t>
  </si>
  <si>
    <t xml:space="preserve">элеватор шрота 2 этаж (АБК)</t>
  </si>
  <si>
    <t xml:space="preserve">Элеватор семян 2 этаж</t>
  </si>
  <si>
    <t xml:space="preserve">грануляция шрота</t>
  </si>
  <si>
    <t xml:space="preserve">Элеватор 4 этаж комната приема пищи</t>
  </si>
  <si>
    <t xml:space="preserve">РМЦ(электроцех КПИиА)</t>
  </si>
  <si>
    <t xml:space="preserve">РМЦ(электроцех КПИиА) слесарная</t>
  </si>
  <si>
    <t xml:space="preserve">элеватор подсилосный этаж (кочегарка)</t>
  </si>
  <si>
    <t xml:space="preserve">Ф</t>
  </si>
  <si>
    <t xml:space="preserve">1-18,19-23</t>
  </si>
  <si>
    <t xml:space="preserve">элеватор подсилосный этаж (ленты)</t>
  </si>
  <si>
    <t xml:space="preserve">30-34</t>
  </si>
  <si>
    <t xml:space="preserve">элеватор шрота 1 этаж</t>
  </si>
  <si>
    <t xml:space="preserve">38-43</t>
  </si>
  <si>
    <t xml:space="preserve">элеватор шрота </t>
  </si>
  <si>
    <t xml:space="preserve">44-49</t>
  </si>
  <si>
    <t xml:space="preserve">Элеватор 6 этаж</t>
  </si>
  <si>
    <t xml:space="preserve">27-29,35,36</t>
  </si>
  <si>
    <t xml:space="preserve">Элеватор 5 этаж</t>
  </si>
  <si>
    <t xml:space="preserve">Элеватор 2 этаж</t>
  </si>
  <si>
    <t xml:space="preserve">22,23,24</t>
  </si>
  <si>
    <t xml:space="preserve">участок цеха рафинации у входа</t>
  </si>
  <si>
    <t xml:space="preserve">Участок цеха рафинации ( приготовление реагентов(кислотных))</t>
  </si>
  <si>
    <t xml:space="preserve">участок цеха рафинации ( машинное отделение)</t>
  </si>
  <si>
    <t xml:space="preserve">участок цеха рафинации (производство )</t>
  </si>
  <si>
    <t xml:space="preserve">здание цеха рафинации 2 этаж  (вход в раздевалку )</t>
  </si>
  <si>
    <t xml:space="preserve">участок цеха рафинации 2 этаж  (вход в комнату приема пищи )</t>
  </si>
  <si>
    <t xml:space="preserve">участок цеха рафинации 2 этаж  ( комната приема пищи )</t>
  </si>
  <si>
    <t xml:space="preserve">участок цеха рафинации 2 этаж  ( лестница )</t>
  </si>
  <si>
    <t xml:space="preserve">участок экстракции вход,</t>
  </si>
  <si>
    <t xml:space="preserve">Участок экстракции,</t>
  </si>
  <si>
    <t xml:space="preserve">Участок цех экстракции</t>
  </si>
  <si>
    <t xml:space="preserve">склад расходных материалов №1</t>
  </si>
  <si>
    <t xml:space="preserve">склад расходных материалов №2</t>
  </si>
  <si>
    <t xml:space="preserve">склад расходных материалов №3</t>
  </si>
  <si>
    <t xml:space="preserve">склад расходных материалов</t>
  </si>
  <si>
    <t xml:space="preserve">элеватор подсилосный этаж (второй свет)</t>
  </si>
  <si>
    <t xml:space="preserve">элеватор подсилосный этаж (запасной вход)</t>
  </si>
  <si>
    <t xml:space="preserve">РВО(1 этаж)</t>
  </si>
  <si>
    <t xml:space="preserve">масло баковый комплекс(насосная)</t>
  </si>
  <si>
    <t xml:space="preserve">масло баковый комплекс(вход и комната приема пищи)</t>
  </si>
  <si>
    <t xml:space="preserve">ППУ (1 этаж)вход </t>
  </si>
  <si>
    <t xml:space="preserve">ППУ (1 этаж)</t>
  </si>
  <si>
    <t xml:space="preserve">элеватор шрота 1 этаж (бытовки)</t>
  </si>
  <si>
    <t xml:space="preserve">Элеватор семян 2 этаж соединительная галерея</t>
  </si>
  <si>
    <t xml:space="preserve">Элеватор 4 этаж</t>
  </si>
  <si>
    <t xml:space="preserve">РМЦ(электроцех КПИиА) кузница</t>
  </si>
  <si>
    <t xml:space="preserve">РМЦ(электроцех КПИиА) мастерская</t>
  </si>
  <si>
    <t xml:space="preserve">Дата  проведения работ</t>
  </si>
  <si>
    <t xml:space="preserve">Вид работ</t>
  </si>
  <si>
    <t xml:space="preserve">Место проведения работ </t>
  </si>
  <si>
    <t xml:space="preserve"> Тип ловушки</t>
  </si>
  <si>
    <t xml:space="preserve">количество ловушек</t>
  </si>
  <si>
    <t xml:space="preserve">Наименование и тип ядовитого вещества</t>
  </si>
  <si>
    <t xml:space="preserve">Количество  применяемого ядовитого вещества, кг/мл/шт</t>
  </si>
  <si>
    <t xml:space="preserve">Вид вредителя</t>
  </si>
  <si>
    <t xml:space="preserve">ФИО и подпись ответственного за мониторинг
</t>
  </si>
  <si>
    <t xml:space="preserve">ФИО и подпись ответственного за верификацию 
</t>
  </si>
  <si>
    <t xml:space="preserve">Внесенного </t>
  </si>
  <si>
    <t xml:space="preserve">Вынесенного</t>
  </si>
  <si>
    <t xml:space="preserve">Использованного</t>
  </si>
  <si>
    <t xml:space="preserve">Дезинсекция помещений</t>
  </si>
  <si>
    <t xml:space="preserve">Aeroxon  - ферромоновые ловушки</t>
  </si>
  <si>
    <t xml:space="preserve">Синантропные насекомые</t>
  </si>
  <si>
    <t xml:space="preserve">дезинфектор Руденко В.Н.</t>
  </si>
  <si>
    <t xml:space="preserve">инженер по СМК Уголькова М.Л.</t>
  </si>
  <si>
    <t xml:space="preserve">Дератизация периметра зданий</t>
  </si>
  <si>
    <t xml:space="preserve">КИУ</t>
  </si>
  <si>
    <t xml:space="preserve">Ратобор-брикет от грызунов Бродифакум 0,005% </t>
  </si>
  <si>
    <t xml:space="preserve">Синантропные грызуны</t>
  </si>
  <si>
    <t xml:space="preserve">Дератизация периметра территории</t>
  </si>
  <si>
    <t xml:space="preserve">Дератизация помещений</t>
  </si>
  <si>
    <t xml:space="preserve">АЛТ клей  Полибутилен 80,8%</t>
  </si>
  <si>
    <t xml:space="preserve">дезинфектор Вогонов А</t>
  </si>
  <si>
    <t xml:space="preserve">ИЛ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</si>
  <si>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</si>
  <si>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</si>
  <si>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</si>
  <si>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Контрольные точки (№)</t>
  </si>
  <si>
    <t xml:space="preserve">Пищевые и не пищевые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</si>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</sst>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dd/mmm"/>
    <numFmt numFmtId="167" formatCode="0.000"/>
    <numFmt numFmtId="168" formatCode="0.00"/>
    <numFmt numFmtId="169" formatCode="#,##0;\-#,##0"/>
    <numFmt numFmtId="170" formatCode="General"/>
    <numFmt numFmtId="171" formatCode="mm/yy"/>
    <numFmt numFmtId="172" formatCode="@"/>
  </numFmts>
  <fonts count="29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b val="true"/>
      <sz val="20"/>
      <color rgb="FF000000"/>
      <name val="Times New Roman"/>
      <family val="1"/>
      <charset val="1"/>
    </font>
    <font>
      <b val="true"/>
      <sz val="20"/>
      <color rgb="FF333333"/>
      <name val="Arial Cyr"/>
      <family val="2"/>
      <charset val="1"/>
    </font>
    <font>
      <b val="true"/>
      <i val="true"/>
      <sz val="13"/>
      <color rgb="FF333333"/>
      <name val="Arial Cyr"/>
      <family val="2"/>
      <charset val="1"/>
    </font>
    <font>
      <b val="true"/>
      <i val="true"/>
      <sz val="13"/>
      <color rgb="FF333333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b val="true"/>
      <sz val="10.5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0"/>
      <color rgb="FF333333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232629"/>
      </left>
      <right style="hair">
        <color rgb="FF232629"/>
      </right>
      <top style="hair">
        <color rgb="FF232629"/>
      </top>
      <bottom style="hair">
        <color rgb="FF23262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355320</xdr:colOff>
      <xdr:row>8</xdr:row>
      <xdr:rowOff>34920</xdr:rowOff>
    </xdr:from>
    <xdr:to>
      <xdr:col>2</xdr:col>
      <xdr:colOff>701640</xdr:colOff>
      <xdr:row>16</xdr:row>
      <xdr:rowOff>168120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355320" y="3638880"/>
          <a:ext cx="2168640" cy="1639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2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G23" activeCellId="0" sqref="G23"/>
    </sheetView>
  </sheetViews>
  <sheetFormatPr defaultColWidth="10.66796875" defaultRowHeight="15" zeroHeight="false" outlineLevelRow="0" outlineLevelCol="0"/>
  <cols>
    <col collapsed="false" customWidth="true" hidden="false" outlineLevel="0" max="1" min="1" style="1" width="12.27"/>
    <col collapsed="false" customWidth="true" hidden="false" outlineLevel="0" max="7" min="2" style="1" width="11.27"/>
    <col collapsed="false" customWidth="true" hidden="false" outlineLevel="0" max="8" min="8" style="1" width="8.53"/>
    <col collapsed="false" customWidth="true" hidden="false" outlineLevel="0" max="9" min="9" style="1" width="12.91"/>
    <col collapsed="false" customWidth="true" hidden="false" outlineLevel="0" max="64" min="10" style="1" width="9.26"/>
    <col collapsed="false" customWidth="true" hidden="false" outlineLevel="0" max="257" min="65" style="1" width="10.75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</row>
    <row r="2" customFormat="false" ht="65.8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customFormat="false" ht="65.8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customFormat="false" ht="73.5" hidden="false" customHeight="true" outlineLevel="0" collapsed="false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4"/>
    </row>
    <row r="5" customFormat="false" ht="14.25" hidden="false" customHeight="true" outlineLevel="0" collapsed="false">
      <c r="C5" s="0"/>
      <c r="D5" s="0"/>
      <c r="E5" s="0"/>
      <c r="F5" s="0"/>
      <c r="G5" s="0"/>
    </row>
    <row r="6" customFormat="false" ht="15" hidden="false" customHeight="false" outlineLevel="0" collapsed="false">
      <c r="A6" s="0"/>
      <c r="B6" s="0"/>
      <c r="C6" s="0"/>
      <c r="D6" s="0"/>
      <c r="E6" s="0"/>
      <c r="F6" s="0"/>
      <c r="G6" s="0"/>
    </row>
    <row r="7" customFormat="false" ht="19.35" hidden="false" customHeight="false" outlineLevel="0" collapsed="false">
      <c r="A7" s="6"/>
      <c r="B7" s="6" t="s">
        <v>3</v>
      </c>
      <c r="C7" s="0"/>
      <c r="D7" s="0"/>
      <c r="E7" s="0"/>
      <c r="F7" s="0"/>
      <c r="G7" s="0"/>
    </row>
    <row r="8" customFormat="false" ht="15" hidden="false" customHeight="false" outlineLevel="0" collapsed="false">
      <c r="A8" s="0"/>
      <c r="B8" s="0"/>
      <c r="C8" s="0"/>
      <c r="D8" s="0"/>
      <c r="E8" s="0"/>
      <c r="F8" s="0"/>
      <c r="G8" s="0"/>
    </row>
    <row r="9" customFormat="false" ht="14.25" hidden="false" customHeight="true" outlineLevel="0" collapsed="false">
      <c r="A9" s="0"/>
      <c r="B9" s="0"/>
      <c r="C9" s="7"/>
      <c r="D9" s="8"/>
      <c r="E9" s="8"/>
      <c r="F9" s="8"/>
      <c r="G9" s="0"/>
    </row>
    <row r="10" customFormat="false" ht="15.8" hidden="false" customHeight="false" outlineLevel="0" collapsed="false">
      <c r="A10" s="0"/>
      <c r="B10" s="0"/>
      <c r="C10" s="0"/>
      <c r="D10" s="0"/>
      <c r="E10" s="0"/>
      <c r="F10" s="0"/>
      <c r="G10" s="0"/>
    </row>
    <row r="11" customFormat="false" ht="15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5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5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5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4.25" hidden="false" customHeight="true" outlineLevel="0" collapsed="false">
      <c r="A15" s="6"/>
      <c r="B15" s="9"/>
      <c r="C15" s="9"/>
      <c r="D15" s="9"/>
      <c r="E15" s="9"/>
      <c r="F15" s="9"/>
      <c r="G15" s="9"/>
    </row>
    <row r="16" customFormat="false" ht="14.25" hidden="false" customHeight="true" outlineLevel="0" collapsed="false">
      <c r="A16" s="7"/>
      <c r="B16" s="8"/>
      <c r="C16" s="8"/>
      <c r="D16" s="8"/>
      <c r="E16" s="8"/>
      <c r="F16" s="8"/>
      <c r="G16" s="8"/>
    </row>
    <row r="17" customFormat="false" ht="14.25" hidden="false" customHeight="true" outlineLevel="0" collapsed="false">
      <c r="A17" s="7"/>
      <c r="B17" s="8"/>
      <c r="C17" s="8"/>
      <c r="D17" s="8"/>
      <c r="E17" s="8"/>
      <c r="F17" s="8"/>
      <c r="G17" s="8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6.5" hidden="false" customHeight="false" outlineLevel="0" collapsed="false">
      <c r="A19" s="0"/>
      <c r="B19" s="0"/>
      <c r="C19" s="0"/>
      <c r="D19" s="0"/>
      <c r="E19" s="0"/>
      <c r="F19" s="0"/>
      <c r="G19" s="0"/>
      <c r="H19" s="10" t="s">
        <v>4</v>
      </c>
      <c r="I19" s="11" t="n">
        <v>44938</v>
      </c>
      <c r="J19" s="11"/>
      <c r="K19" s="11"/>
    </row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36" customFormat="false" ht="26.85" hidden="false" customHeight="true" outlineLevel="0" collapsed="false"/>
  </sheetData>
  <mergeCells count="7">
    <mergeCell ref="A2:K2"/>
    <mergeCell ref="A3:K3"/>
    <mergeCell ref="A4:K4"/>
    <mergeCell ref="D9:F9"/>
    <mergeCell ref="B16:G16"/>
    <mergeCell ref="B17:G17"/>
    <mergeCell ref="I19:K19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4" ySplit="2" topLeftCell="E438" activePane="bottomRight" state="frozen"/>
      <selection pane="topLeft" activeCell="A1" activeCellId="0" sqref="A1"/>
      <selection pane="topRight" activeCell="E1" activeCellId="0" sqref="E1"/>
      <selection pane="bottomLeft" activeCell="A438" activeCellId="0" sqref="A438"/>
      <selection pane="bottomRight" activeCell="F3" activeCellId="0" sqref="F3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19.16"/>
    <col collapsed="false" customWidth="true" hidden="false" outlineLevel="0" max="2" min="2" style="0" width="15"/>
    <col collapsed="false" customWidth="true" hidden="false" outlineLevel="0" max="3" min="3" style="0" width="10.59"/>
    <col collapsed="false" customWidth="true" hidden="false" outlineLevel="0" max="4" min="4" style="12" width="10.07"/>
    <col collapsed="false" customWidth="true" hidden="false" outlineLevel="0" max="5" min="5" style="0" width="11.13"/>
    <col collapsed="false" customWidth="true" hidden="false" outlineLevel="0" max="6" min="6" style="0" width="12.35"/>
    <col collapsed="false" customWidth="true" hidden="false" outlineLevel="0" max="1024" min="1003" style="0" width="10.5"/>
  </cols>
  <sheetData>
    <row r="1" customFormat="false" ht="26.45" hidden="false" customHeight="true" outlineLevel="0" collapsed="false">
      <c r="A1" s="13" t="s">
        <v>5</v>
      </c>
      <c r="B1" s="13"/>
      <c r="C1" s="13"/>
      <c r="D1" s="13"/>
      <c r="E1" s="13"/>
      <c r="F1" s="13"/>
    </row>
    <row r="2" s="17" customFormat="true" ht="44.95" hidden="false" customHeight="true" outlineLevel="0" collapsed="false">
      <c r="A2" s="14" t="s">
        <v>6</v>
      </c>
      <c r="B2" s="14" t="s">
        <v>7</v>
      </c>
      <c r="C2" s="14" t="s">
        <v>8</v>
      </c>
      <c r="D2" s="15" t="s">
        <v>9</v>
      </c>
      <c r="E2" s="16" t="s">
        <v>10</v>
      </c>
      <c r="F2" s="16" t="s">
        <v>11</v>
      </c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false" outlineLevel="0" collapsed="false">
      <c r="A3" s="18" t="s">
        <v>12</v>
      </c>
      <c r="B3" s="18" t="s">
        <v>13</v>
      </c>
      <c r="C3" s="18" t="s">
        <v>14</v>
      </c>
      <c r="D3" s="19" t="n">
        <v>1</v>
      </c>
      <c r="E3" s="20" t="n">
        <v>0.02</v>
      </c>
      <c r="F3" s="20" t="n">
        <v>0.02</v>
      </c>
    </row>
    <row r="4" customFormat="false" ht="13.8" hidden="false" customHeight="false" outlineLevel="0" collapsed="false">
      <c r="A4" s="18" t="s">
        <v>12</v>
      </c>
      <c r="B4" s="18" t="s">
        <v>13</v>
      </c>
      <c r="C4" s="18" t="s">
        <v>14</v>
      </c>
      <c r="D4" s="19" t="n">
        <v>2</v>
      </c>
      <c r="E4" s="20" t="n">
        <v>0.02</v>
      </c>
      <c r="F4" s="20" t="n">
        <v>0.02</v>
      </c>
    </row>
    <row r="5" customFormat="false" ht="13.8" hidden="false" customHeight="false" outlineLevel="0" collapsed="false">
      <c r="A5" s="18" t="s">
        <v>12</v>
      </c>
      <c r="B5" s="18" t="s">
        <v>13</v>
      </c>
      <c r="C5" s="18" t="s">
        <v>14</v>
      </c>
      <c r="D5" s="19" t="n">
        <v>9</v>
      </c>
      <c r="E5" s="20" t="n">
        <v>0.02</v>
      </c>
      <c r="F5" s="20" t="n">
        <v>0.02</v>
      </c>
    </row>
    <row r="6" customFormat="false" ht="13.8" hidden="false" customHeight="false" outlineLevel="0" collapsed="false">
      <c r="A6" s="18" t="s">
        <v>12</v>
      </c>
      <c r="B6" s="18" t="s">
        <v>13</v>
      </c>
      <c r="C6" s="18" t="s">
        <v>14</v>
      </c>
      <c r="D6" s="19" t="n">
        <v>10</v>
      </c>
      <c r="E6" s="20" t="n">
        <v>0.02</v>
      </c>
      <c r="F6" s="20" t="n">
        <v>0.02</v>
      </c>
    </row>
    <row r="7" customFormat="false" ht="13.8" hidden="false" customHeight="false" outlineLevel="0" collapsed="false">
      <c r="A7" s="18" t="s">
        <v>12</v>
      </c>
      <c r="B7" s="18" t="s">
        <v>13</v>
      </c>
      <c r="C7" s="18" t="s">
        <v>14</v>
      </c>
      <c r="D7" s="19" t="n">
        <v>11</v>
      </c>
      <c r="E7" s="20" t="n">
        <v>0.02</v>
      </c>
      <c r="F7" s="20" t="n">
        <v>0.02</v>
      </c>
    </row>
    <row r="8" customFormat="false" ht="13.8" hidden="false" customHeight="false" outlineLevel="0" collapsed="false">
      <c r="A8" s="18" t="s">
        <v>12</v>
      </c>
      <c r="B8" s="18" t="s">
        <v>13</v>
      </c>
      <c r="C8" s="18" t="s">
        <v>14</v>
      </c>
      <c r="D8" s="19" t="n">
        <v>12</v>
      </c>
      <c r="E8" s="20" t="n">
        <v>0.02</v>
      </c>
      <c r="F8" s="20" t="n">
        <v>0.02</v>
      </c>
    </row>
    <row r="9" customFormat="false" ht="13.8" hidden="false" customHeight="false" outlineLevel="0" collapsed="false">
      <c r="A9" s="18" t="s">
        <v>12</v>
      </c>
      <c r="B9" s="18" t="s">
        <v>13</v>
      </c>
      <c r="C9" s="18" t="s">
        <v>14</v>
      </c>
      <c r="D9" s="19" t="n">
        <v>13</v>
      </c>
      <c r="E9" s="20" t="n">
        <v>0.02</v>
      </c>
      <c r="F9" s="20" t="n">
        <v>0.02</v>
      </c>
    </row>
    <row r="10" customFormat="false" ht="13.8" hidden="false" customHeight="false" outlineLevel="0" collapsed="false">
      <c r="A10" s="18" t="s">
        <v>12</v>
      </c>
      <c r="B10" s="18" t="s">
        <v>13</v>
      </c>
      <c r="C10" s="18" t="s">
        <v>14</v>
      </c>
      <c r="D10" s="19" t="n">
        <v>14</v>
      </c>
      <c r="E10" s="20" t="n">
        <v>0.02</v>
      </c>
      <c r="F10" s="20" t="n">
        <v>0.02</v>
      </c>
    </row>
    <row r="11" customFormat="false" ht="13.8" hidden="false" customHeight="false" outlineLevel="0" collapsed="false">
      <c r="A11" s="18" t="s">
        <v>12</v>
      </c>
      <c r="B11" s="18" t="s">
        <v>13</v>
      </c>
      <c r="C11" s="18" t="s">
        <v>14</v>
      </c>
      <c r="D11" s="19" t="n">
        <v>15</v>
      </c>
      <c r="E11" s="20" t="n">
        <v>0.02</v>
      </c>
      <c r="F11" s="20" t="n">
        <v>0.02</v>
      </c>
    </row>
    <row r="12" customFormat="false" ht="13.8" hidden="false" customHeight="false" outlineLevel="0" collapsed="false">
      <c r="A12" s="18" t="s">
        <v>12</v>
      </c>
      <c r="B12" s="18" t="s">
        <v>13</v>
      </c>
      <c r="C12" s="18" t="s">
        <v>14</v>
      </c>
      <c r="D12" s="19" t="n">
        <v>16</v>
      </c>
      <c r="E12" s="20" t="n">
        <v>0.02</v>
      </c>
      <c r="F12" s="20" t="n">
        <v>0.02</v>
      </c>
    </row>
    <row r="13" customFormat="false" ht="13.8" hidden="false" customHeight="false" outlineLevel="0" collapsed="false">
      <c r="A13" s="18" t="s">
        <v>12</v>
      </c>
      <c r="B13" s="18" t="s">
        <v>13</v>
      </c>
      <c r="C13" s="18" t="s">
        <v>14</v>
      </c>
      <c r="D13" s="19" t="n">
        <v>89</v>
      </c>
      <c r="E13" s="20" t="n">
        <v>0.02</v>
      </c>
      <c r="F13" s="20" t="n">
        <v>0.02</v>
      </c>
    </row>
    <row r="14" customFormat="false" ht="13.8" hidden="false" customHeight="false" outlineLevel="0" collapsed="false">
      <c r="A14" s="18" t="s">
        <v>12</v>
      </c>
      <c r="B14" s="18" t="s">
        <v>13</v>
      </c>
      <c r="C14" s="18" t="s">
        <v>14</v>
      </c>
      <c r="D14" s="19" t="n">
        <v>90</v>
      </c>
      <c r="E14" s="20" t="n">
        <v>0.02</v>
      </c>
      <c r="F14" s="20" t="n">
        <v>0.02</v>
      </c>
    </row>
    <row r="15" customFormat="false" ht="13.8" hidden="false" customHeight="false" outlineLevel="0" collapsed="false">
      <c r="A15" s="18" t="s">
        <v>12</v>
      </c>
      <c r="B15" s="18" t="s">
        <v>13</v>
      </c>
      <c r="C15" s="18" t="s">
        <v>14</v>
      </c>
      <c r="D15" s="19" t="n">
        <v>91</v>
      </c>
      <c r="E15" s="20" t="n">
        <v>0.02</v>
      </c>
      <c r="F15" s="20" t="n">
        <v>0.02</v>
      </c>
    </row>
    <row r="16" customFormat="false" ht="13.8" hidden="false" customHeight="false" outlineLevel="0" collapsed="false">
      <c r="A16" s="18" t="s">
        <v>12</v>
      </c>
      <c r="B16" s="18" t="s">
        <v>13</v>
      </c>
      <c r="C16" s="18" t="s">
        <v>14</v>
      </c>
      <c r="D16" s="19" t="n">
        <v>92</v>
      </c>
      <c r="E16" s="20" t="n">
        <v>0.02</v>
      </c>
      <c r="F16" s="20" t="n">
        <v>0.02</v>
      </c>
    </row>
    <row r="17" customFormat="false" ht="13.8" hidden="false" customHeight="false" outlineLevel="0" collapsed="false">
      <c r="A17" s="18" t="s">
        <v>12</v>
      </c>
      <c r="B17" s="18" t="s">
        <v>13</v>
      </c>
      <c r="C17" s="18" t="s">
        <v>14</v>
      </c>
      <c r="D17" s="19" t="n">
        <v>93</v>
      </c>
      <c r="E17" s="20" t="n">
        <v>0.02</v>
      </c>
      <c r="F17" s="20" t="n">
        <v>0.02</v>
      </c>
    </row>
    <row r="18" customFormat="false" ht="13.8" hidden="false" customHeight="false" outlineLevel="0" collapsed="false">
      <c r="A18" s="18" t="s">
        <v>12</v>
      </c>
      <c r="B18" s="18" t="s">
        <v>13</v>
      </c>
      <c r="C18" s="18" t="s">
        <v>14</v>
      </c>
      <c r="D18" s="19" t="n">
        <v>94</v>
      </c>
      <c r="E18" s="20" t="n">
        <v>0.02</v>
      </c>
      <c r="F18" s="20" t="n">
        <v>0.02</v>
      </c>
    </row>
    <row r="19" customFormat="false" ht="13.8" hidden="false" customHeight="false" outlineLevel="0" collapsed="false">
      <c r="A19" s="18" t="s">
        <v>12</v>
      </c>
      <c r="B19" s="18" t="s">
        <v>13</v>
      </c>
      <c r="C19" s="18" t="s">
        <v>14</v>
      </c>
      <c r="D19" s="19" t="n">
        <v>95</v>
      </c>
      <c r="E19" s="20" t="n">
        <v>0.02</v>
      </c>
      <c r="F19" s="20" t="n">
        <v>0.02</v>
      </c>
    </row>
    <row r="20" customFormat="false" ht="13.8" hidden="false" customHeight="false" outlineLevel="0" collapsed="false">
      <c r="A20" s="18" t="s">
        <v>12</v>
      </c>
      <c r="B20" s="18" t="s">
        <v>13</v>
      </c>
      <c r="C20" s="18" t="s">
        <v>14</v>
      </c>
      <c r="D20" s="19" t="n">
        <v>109</v>
      </c>
      <c r="E20" s="20" t="n">
        <v>0.02</v>
      </c>
      <c r="F20" s="20" t="n">
        <v>0.02</v>
      </c>
    </row>
    <row r="21" customFormat="false" ht="13.8" hidden="false" customHeight="false" outlineLevel="0" collapsed="false">
      <c r="A21" s="18" t="s">
        <v>12</v>
      </c>
      <c r="B21" s="18" t="s">
        <v>13</v>
      </c>
      <c r="C21" s="18" t="s">
        <v>14</v>
      </c>
      <c r="D21" s="19" t="n">
        <v>110</v>
      </c>
      <c r="E21" s="20" t="n">
        <v>0.02</v>
      </c>
      <c r="F21" s="20" t="n">
        <v>0.02</v>
      </c>
    </row>
    <row r="22" customFormat="false" ht="13.8" hidden="false" customHeight="false" outlineLevel="0" collapsed="false">
      <c r="A22" s="18" t="s">
        <v>12</v>
      </c>
      <c r="B22" s="18" t="s">
        <v>13</v>
      </c>
      <c r="C22" s="18" t="s">
        <v>14</v>
      </c>
      <c r="D22" s="19" t="n">
        <v>111</v>
      </c>
      <c r="E22" s="20" t="n">
        <v>0.02</v>
      </c>
      <c r="F22" s="20" t="n">
        <v>0.02</v>
      </c>
    </row>
    <row r="23" customFormat="false" ht="13.8" hidden="false" customHeight="false" outlineLevel="0" collapsed="false">
      <c r="A23" s="18" t="s">
        <v>12</v>
      </c>
      <c r="B23" s="18" t="s">
        <v>13</v>
      </c>
      <c r="C23" s="18" t="s">
        <v>14</v>
      </c>
      <c r="D23" s="19" t="n">
        <v>114</v>
      </c>
      <c r="E23" s="20" t="n">
        <v>0.02</v>
      </c>
      <c r="F23" s="20" t="n">
        <v>0.02</v>
      </c>
    </row>
    <row r="24" customFormat="false" ht="13.8" hidden="false" customHeight="false" outlineLevel="0" collapsed="false">
      <c r="A24" s="18" t="s">
        <v>12</v>
      </c>
      <c r="B24" s="18" t="s">
        <v>13</v>
      </c>
      <c r="C24" s="18" t="s">
        <v>14</v>
      </c>
      <c r="D24" s="19" t="n">
        <v>126</v>
      </c>
      <c r="E24" s="20" t="n">
        <v>0.02</v>
      </c>
      <c r="F24" s="20" t="n">
        <v>0.02</v>
      </c>
    </row>
    <row r="25" customFormat="false" ht="13.8" hidden="false" customHeight="false" outlineLevel="0" collapsed="false">
      <c r="A25" s="18" t="s">
        <v>12</v>
      </c>
      <c r="B25" s="18" t="s">
        <v>13</v>
      </c>
      <c r="C25" s="18" t="s">
        <v>14</v>
      </c>
      <c r="D25" s="19" t="n">
        <v>127</v>
      </c>
      <c r="E25" s="20" t="n">
        <v>0.02</v>
      </c>
      <c r="F25" s="20" t="n">
        <v>0.02</v>
      </c>
    </row>
    <row r="26" customFormat="false" ht="13.8" hidden="false" customHeight="false" outlineLevel="0" collapsed="false">
      <c r="A26" s="18" t="s">
        <v>12</v>
      </c>
      <c r="B26" s="18" t="s">
        <v>13</v>
      </c>
      <c r="C26" s="18" t="s">
        <v>14</v>
      </c>
      <c r="D26" s="19" t="n">
        <v>128</v>
      </c>
      <c r="E26" s="20" t="n">
        <v>0.02</v>
      </c>
      <c r="F26" s="20" t="n">
        <v>0.02</v>
      </c>
    </row>
    <row r="27" customFormat="false" ht="13.8" hidden="false" customHeight="false" outlineLevel="0" collapsed="false">
      <c r="A27" s="18" t="s">
        <v>12</v>
      </c>
      <c r="B27" s="18" t="s">
        <v>13</v>
      </c>
      <c r="C27" s="18" t="s">
        <v>14</v>
      </c>
      <c r="D27" s="19" t="n">
        <v>129</v>
      </c>
      <c r="E27" s="20" t="n">
        <v>0.02</v>
      </c>
      <c r="F27" s="20" t="n">
        <v>0.02</v>
      </c>
    </row>
    <row r="28" customFormat="false" ht="13.8" hidden="false" customHeight="false" outlineLevel="0" collapsed="false">
      <c r="A28" s="18" t="s">
        <v>12</v>
      </c>
      <c r="B28" s="18" t="s">
        <v>13</v>
      </c>
      <c r="C28" s="18" t="s">
        <v>14</v>
      </c>
      <c r="D28" s="19" t="n">
        <v>130</v>
      </c>
      <c r="E28" s="20" t="n">
        <v>0.02</v>
      </c>
      <c r="F28" s="20" t="n">
        <v>0.02</v>
      </c>
    </row>
    <row r="29" customFormat="false" ht="13.8" hidden="false" customHeight="false" outlineLevel="0" collapsed="false">
      <c r="A29" s="18" t="s">
        <v>12</v>
      </c>
      <c r="B29" s="18" t="s">
        <v>13</v>
      </c>
      <c r="C29" s="18" t="s">
        <v>14</v>
      </c>
      <c r="D29" s="19" t="n">
        <v>131</v>
      </c>
      <c r="E29" s="20" t="n">
        <v>0.02</v>
      </c>
      <c r="F29" s="20" t="n">
        <v>0.02</v>
      </c>
    </row>
    <row r="30" customFormat="false" ht="13.8" hidden="false" customHeight="false" outlineLevel="0" collapsed="false">
      <c r="A30" s="18" t="s">
        <v>12</v>
      </c>
      <c r="B30" s="18" t="s">
        <v>13</v>
      </c>
      <c r="C30" s="18" t="s">
        <v>14</v>
      </c>
      <c r="D30" s="19" t="n">
        <v>132</v>
      </c>
      <c r="E30" s="20" t="n">
        <v>0.02</v>
      </c>
      <c r="F30" s="20" t="n">
        <v>0.02</v>
      </c>
    </row>
    <row r="31" customFormat="false" ht="13.8" hidden="false" customHeight="false" outlineLevel="0" collapsed="false">
      <c r="A31" s="18" t="s">
        <v>12</v>
      </c>
      <c r="B31" s="18" t="s">
        <v>13</v>
      </c>
      <c r="C31" s="18" t="s">
        <v>14</v>
      </c>
      <c r="D31" s="19" t="n">
        <v>133</v>
      </c>
      <c r="E31" s="20" t="n">
        <v>0.02</v>
      </c>
      <c r="F31" s="20" t="n">
        <v>0.02</v>
      </c>
    </row>
    <row r="32" customFormat="false" ht="13.8" hidden="false" customHeight="false" outlineLevel="0" collapsed="false">
      <c r="A32" s="18" t="s">
        <v>12</v>
      </c>
      <c r="B32" s="18" t="s">
        <v>13</v>
      </c>
      <c r="C32" s="18" t="s">
        <v>14</v>
      </c>
      <c r="D32" s="19" t="n">
        <v>134</v>
      </c>
      <c r="E32" s="20" t="n">
        <v>0.02</v>
      </c>
      <c r="F32" s="20" t="n">
        <v>0.02</v>
      </c>
    </row>
    <row r="33" customFormat="false" ht="13.8" hidden="false" customHeight="false" outlineLevel="0" collapsed="false">
      <c r="A33" s="18" t="s">
        <v>12</v>
      </c>
      <c r="B33" s="18" t="s">
        <v>13</v>
      </c>
      <c r="C33" s="18" t="s">
        <v>14</v>
      </c>
      <c r="D33" s="19" t="n">
        <v>135</v>
      </c>
      <c r="E33" s="20" t="n">
        <v>0.02</v>
      </c>
      <c r="F33" s="20" t="n">
        <v>0.02</v>
      </c>
    </row>
    <row r="34" customFormat="false" ht="13.8" hidden="false" customHeight="false" outlineLevel="0" collapsed="false">
      <c r="A34" s="18" t="s">
        <v>12</v>
      </c>
      <c r="B34" s="18" t="s">
        <v>13</v>
      </c>
      <c r="C34" s="18" t="s">
        <v>14</v>
      </c>
      <c r="D34" s="19" t="n">
        <v>138</v>
      </c>
      <c r="E34" s="20" t="n">
        <v>0.02</v>
      </c>
      <c r="F34" s="20" t="n">
        <v>0.02</v>
      </c>
    </row>
    <row r="35" customFormat="false" ht="13.8" hidden="false" customHeight="false" outlineLevel="0" collapsed="false">
      <c r="A35" s="18" t="s">
        <v>12</v>
      </c>
      <c r="B35" s="18" t="s">
        <v>13</v>
      </c>
      <c r="C35" s="18" t="s">
        <v>14</v>
      </c>
      <c r="D35" s="19" t="n">
        <v>139</v>
      </c>
      <c r="E35" s="20" t="n">
        <v>0.02</v>
      </c>
      <c r="F35" s="20" t="n">
        <v>0.02</v>
      </c>
    </row>
    <row r="36" customFormat="false" ht="23.85" hidden="false" customHeight="false" outlineLevel="0" collapsed="false">
      <c r="A36" s="18" t="s">
        <v>15</v>
      </c>
      <c r="B36" s="18" t="s">
        <v>16</v>
      </c>
      <c r="C36" s="18" t="s">
        <v>14</v>
      </c>
      <c r="D36" s="19" t="n">
        <v>108</v>
      </c>
      <c r="E36" s="20" t="n">
        <v>0.02</v>
      </c>
      <c r="F36" s="20" t="n">
        <v>0.02</v>
      </c>
    </row>
    <row r="37" customFormat="false" ht="23.85" hidden="false" customHeight="false" outlineLevel="0" collapsed="false">
      <c r="A37" s="18" t="s">
        <v>15</v>
      </c>
      <c r="B37" s="18" t="s">
        <v>16</v>
      </c>
      <c r="C37" s="18" t="s">
        <v>14</v>
      </c>
      <c r="D37" s="19" t="n">
        <v>109</v>
      </c>
      <c r="E37" s="20" t="n">
        <v>0.02</v>
      </c>
      <c r="F37" s="20" t="n">
        <v>0.02</v>
      </c>
    </row>
    <row r="38" customFormat="false" ht="35.05" hidden="false" customHeight="false" outlineLevel="0" collapsed="false">
      <c r="A38" s="18" t="s">
        <v>17</v>
      </c>
      <c r="B38" s="18" t="s">
        <v>16</v>
      </c>
      <c r="C38" s="18" t="s">
        <v>14</v>
      </c>
      <c r="D38" s="19" t="n">
        <v>21</v>
      </c>
      <c r="E38" s="20" t="n">
        <v>0.02</v>
      </c>
      <c r="F38" s="20" t="n">
        <v>0.02</v>
      </c>
    </row>
    <row r="39" customFormat="false" ht="35.05" hidden="false" customHeight="false" outlineLevel="0" collapsed="false">
      <c r="A39" s="18" t="s">
        <v>17</v>
      </c>
      <c r="B39" s="18" t="s">
        <v>16</v>
      </c>
      <c r="C39" s="18" t="s">
        <v>14</v>
      </c>
      <c r="D39" s="19" t="n">
        <v>22</v>
      </c>
      <c r="E39" s="20" t="n">
        <v>0.02</v>
      </c>
      <c r="F39" s="20" t="n">
        <v>0.02</v>
      </c>
    </row>
    <row r="40" customFormat="false" ht="23.85" hidden="false" customHeight="false" outlineLevel="0" collapsed="false">
      <c r="A40" s="18" t="s">
        <v>18</v>
      </c>
      <c r="B40" s="18" t="s">
        <v>16</v>
      </c>
      <c r="C40" s="18" t="s">
        <v>14</v>
      </c>
      <c r="D40" s="19" t="n">
        <v>26</v>
      </c>
      <c r="E40" s="20" t="n">
        <v>0.02</v>
      </c>
      <c r="F40" s="20" t="n">
        <v>0.02</v>
      </c>
    </row>
    <row r="41" customFormat="false" ht="23.85" hidden="false" customHeight="false" outlineLevel="0" collapsed="false">
      <c r="A41" s="18" t="s">
        <v>18</v>
      </c>
      <c r="B41" s="18" t="s">
        <v>16</v>
      </c>
      <c r="C41" s="18" t="s">
        <v>14</v>
      </c>
      <c r="D41" s="19" t="n">
        <v>28</v>
      </c>
      <c r="E41" s="20" t="n">
        <v>0.02</v>
      </c>
      <c r="F41" s="20" t="n">
        <v>0.02</v>
      </c>
    </row>
    <row r="42" customFormat="false" ht="23.85" hidden="false" customHeight="false" outlineLevel="0" collapsed="false">
      <c r="A42" s="18" t="s">
        <v>18</v>
      </c>
      <c r="B42" s="18" t="s">
        <v>16</v>
      </c>
      <c r="C42" s="18" t="s">
        <v>14</v>
      </c>
      <c r="D42" s="19" t="n">
        <v>29</v>
      </c>
      <c r="E42" s="20" t="n">
        <v>0.02</v>
      </c>
      <c r="F42" s="20" t="n">
        <v>0.02</v>
      </c>
    </row>
    <row r="43" customFormat="false" ht="23.85" hidden="false" customHeight="false" outlineLevel="0" collapsed="false">
      <c r="A43" s="18" t="s">
        <v>18</v>
      </c>
      <c r="B43" s="18" t="s">
        <v>16</v>
      </c>
      <c r="C43" s="18" t="s">
        <v>14</v>
      </c>
      <c r="D43" s="19" t="n">
        <v>30</v>
      </c>
      <c r="E43" s="20" t="n">
        <v>0.02</v>
      </c>
      <c r="F43" s="20" t="n">
        <v>0.02</v>
      </c>
    </row>
    <row r="44" customFormat="false" ht="23.85" hidden="false" customHeight="false" outlineLevel="0" collapsed="false">
      <c r="A44" s="18" t="s">
        <v>18</v>
      </c>
      <c r="B44" s="18" t="s">
        <v>16</v>
      </c>
      <c r="C44" s="18" t="s">
        <v>14</v>
      </c>
      <c r="D44" s="19" t="n">
        <v>31</v>
      </c>
      <c r="E44" s="20" t="n">
        <v>0.02</v>
      </c>
      <c r="F44" s="20" t="n">
        <v>0.02</v>
      </c>
    </row>
    <row r="45" customFormat="false" ht="23.85" hidden="false" customHeight="false" outlineLevel="0" collapsed="false">
      <c r="A45" s="18" t="s">
        <v>18</v>
      </c>
      <c r="B45" s="18" t="s">
        <v>16</v>
      </c>
      <c r="C45" s="18" t="s">
        <v>14</v>
      </c>
      <c r="D45" s="19" t="n">
        <v>32</v>
      </c>
      <c r="E45" s="20" t="n">
        <v>0.02</v>
      </c>
      <c r="F45" s="20" t="n">
        <v>0.02</v>
      </c>
    </row>
    <row r="46" customFormat="false" ht="23.85" hidden="false" customHeight="false" outlineLevel="0" collapsed="false">
      <c r="A46" s="18" t="s">
        <v>18</v>
      </c>
      <c r="B46" s="18" t="s">
        <v>16</v>
      </c>
      <c r="C46" s="18" t="s">
        <v>14</v>
      </c>
      <c r="D46" s="19" t="n">
        <v>33</v>
      </c>
      <c r="E46" s="20" t="n">
        <v>0.02</v>
      </c>
      <c r="F46" s="20" t="n">
        <v>0.02</v>
      </c>
    </row>
    <row r="47" customFormat="false" ht="23.85" hidden="false" customHeight="false" outlineLevel="0" collapsed="false">
      <c r="A47" s="18" t="s">
        <v>18</v>
      </c>
      <c r="B47" s="18" t="s">
        <v>16</v>
      </c>
      <c r="C47" s="18" t="s">
        <v>14</v>
      </c>
      <c r="D47" s="19" t="n">
        <v>34</v>
      </c>
      <c r="E47" s="20" t="n">
        <v>0.02</v>
      </c>
      <c r="F47" s="20" t="n">
        <v>0.02</v>
      </c>
    </row>
    <row r="48" customFormat="false" ht="23.85" hidden="false" customHeight="false" outlineLevel="0" collapsed="false">
      <c r="A48" s="18" t="s">
        <v>18</v>
      </c>
      <c r="B48" s="18" t="s">
        <v>16</v>
      </c>
      <c r="C48" s="18" t="s">
        <v>14</v>
      </c>
      <c r="D48" s="19" t="n">
        <v>35</v>
      </c>
      <c r="E48" s="20" t="n">
        <v>0.02</v>
      </c>
      <c r="F48" s="20" t="n">
        <v>0.02</v>
      </c>
    </row>
    <row r="49" customFormat="false" ht="23.85" hidden="false" customHeight="false" outlineLevel="0" collapsed="false">
      <c r="A49" s="18" t="s">
        <v>18</v>
      </c>
      <c r="B49" s="18" t="s">
        <v>16</v>
      </c>
      <c r="C49" s="18" t="s">
        <v>14</v>
      </c>
      <c r="D49" s="19" t="n">
        <v>36</v>
      </c>
      <c r="E49" s="20" t="n">
        <v>0.02</v>
      </c>
      <c r="F49" s="20" t="n">
        <v>0.02</v>
      </c>
    </row>
    <row r="50" customFormat="false" ht="23.85" hidden="false" customHeight="false" outlineLevel="0" collapsed="false">
      <c r="A50" s="18" t="s">
        <v>18</v>
      </c>
      <c r="B50" s="18" t="s">
        <v>16</v>
      </c>
      <c r="C50" s="18" t="s">
        <v>14</v>
      </c>
      <c r="D50" s="19" t="n">
        <v>37</v>
      </c>
      <c r="E50" s="20" t="n">
        <v>0.02</v>
      </c>
      <c r="F50" s="20" t="n">
        <v>0.02</v>
      </c>
    </row>
    <row r="51" customFormat="false" ht="23.85" hidden="false" customHeight="false" outlineLevel="0" collapsed="false">
      <c r="A51" s="18" t="s">
        <v>18</v>
      </c>
      <c r="B51" s="18" t="s">
        <v>16</v>
      </c>
      <c r="C51" s="18" t="s">
        <v>14</v>
      </c>
      <c r="D51" s="19" t="n">
        <v>38</v>
      </c>
      <c r="E51" s="20" t="n">
        <v>0.02</v>
      </c>
      <c r="F51" s="20" t="n">
        <v>0.02</v>
      </c>
    </row>
    <row r="52" customFormat="false" ht="23.85" hidden="false" customHeight="false" outlineLevel="0" collapsed="false">
      <c r="A52" s="18" t="s">
        <v>19</v>
      </c>
      <c r="B52" s="18" t="s">
        <v>16</v>
      </c>
      <c r="C52" s="18" t="s">
        <v>14</v>
      </c>
      <c r="D52" s="19" t="n">
        <v>72</v>
      </c>
      <c r="E52" s="20" t="n">
        <v>0.02</v>
      </c>
      <c r="F52" s="20" t="n">
        <v>0.02</v>
      </c>
    </row>
    <row r="53" customFormat="false" ht="23.85" hidden="false" customHeight="false" outlineLevel="0" collapsed="false">
      <c r="A53" s="18" t="s">
        <v>19</v>
      </c>
      <c r="B53" s="18" t="s">
        <v>16</v>
      </c>
      <c r="C53" s="18" t="s">
        <v>14</v>
      </c>
      <c r="D53" s="19" t="n">
        <v>73</v>
      </c>
      <c r="E53" s="20" t="n">
        <v>0.02</v>
      </c>
      <c r="F53" s="20" t="n">
        <v>0.02</v>
      </c>
    </row>
    <row r="54" customFormat="false" ht="23.85" hidden="false" customHeight="false" outlineLevel="0" collapsed="false">
      <c r="A54" s="18" t="s">
        <v>19</v>
      </c>
      <c r="B54" s="18" t="s">
        <v>16</v>
      </c>
      <c r="C54" s="18" t="s">
        <v>14</v>
      </c>
      <c r="D54" s="19" t="n">
        <v>74</v>
      </c>
      <c r="E54" s="20" t="n">
        <v>0.02</v>
      </c>
      <c r="F54" s="20" t="n">
        <v>0.02</v>
      </c>
    </row>
    <row r="55" customFormat="false" ht="23.85" hidden="false" customHeight="false" outlineLevel="0" collapsed="false">
      <c r="A55" s="18" t="s">
        <v>19</v>
      </c>
      <c r="B55" s="18" t="s">
        <v>16</v>
      </c>
      <c r="C55" s="18" t="s">
        <v>14</v>
      </c>
      <c r="D55" s="19" t="n">
        <v>75</v>
      </c>
      <c r="E55" s="20" t="n">
        <v>0.02</v>
      </c>
      <c r="F55" s="20" t="n">
        <v>0.02</v>
      </c>
    </row>
    <row r="56" customFormat="false" ht="23.85" hidden="false" customHeight="false" outlineLevel="0" collapsed="false">
      <c r="A56" s="18" t="s">
        <v>19</v>
      </c>
      <c r="B56" s="18" t="s">
        <v>16</v>
      </c>
      <c r="C56" s="18" t="s">
        <v>14</v>
      </c>
      <c r="D56" s="19" t="n">
        <v>76</v>
      </c>
      <c r="E56" s="20" t="n">
        <v>0.02</v>
      </c>
      <c r="F56" s="20" t="n">
        <v>0.02</v>
      </c>
    </row>
    <row r="57" customFormat="false" ht="23.85" hidden="false" customHeight="false" outlineLevel="0" collapsed="false">
      <c r="A57" s="18" t="s">
        <v>19</v>
      </c>
      <c r="B57" s="18" t="s">
        <v>16</v>
      </c>
      <c r="C57" s="18" t="s">
        <v>14</v>
      </c>
      <c r="D57" s="19" t="n">
        <v>77</v>
      </c>
      <c r="E57" s="20" t="n">
        <v>0.02</v>
      </c>
      <c r="F57" s="20" t="n">
        <v>0.02</v>
      </c>
    </row>
    <row r="58" customFormat="false" ht="23.85" hidden="false" customHeight="false" outlineLevel="0" collapsed="false">
      <c r="A58" s="18" t="s">
        <v>19</v>
      </c>
      <c r="B58" s="18" t="s">
        <v>16</v>
      </c>
      <c r="C58" s="18" t="s">
        <v>14</v>
      </c>
      <c r="D58" s="19" t="n">
        <v>78</v>
      </c>
      <c r="E58" s="20" t="n">
        <v>0.02</v>
      </c>
      <c r="F58" s="20" t="n">
        <v>0.02</v>
      </c>
    </row>
    <row r="59" customFormat="false" ht="23.85" hidden="false" customHeight="false" outlineLevel="0" collapsed="false">
      <c r="A59" s="18" t="s">
        <v>19</v>
      </c>
      <c r="B59" s="18" t="s">
        <v>16</v>
      </c>
      <c r="C59" s="18" t="s">
        <v>14</v>
      </c>
      <c r="D59" s="19" t="n">
        <v>79</v>
      </c>
      <c r="E59" s="20" t="n">
        <v>0.02</v>
      </c>
      <c r="F59" s="20" t="n">
        <v>0.02</v>
      </c>
    </row>
    <row r="60" customFormat="false" ht="23.85" hidden="false" customHeight="false" outlineLevel="0" collapsed="false">
      <c r="A60" s="18" t="s">
        <v>19</v>
      </c>
      <c r="B60" s="18" t="s">
        <v>16</v>
      </c>
      <c r="C60" s="18" t="s">
        <v>14</v>
      </c>
      <c r="D60" s="19" t="n">
        <v>80</v>
      </c>
      <c r="E60" s="20" t="n">
        <v>0.02</v>
      </c>
      <c r="F60" s="20" t="n">
        <v>0.02</v>
      </c>
    </row>
    <row r="61" customFormat="false" ht="23.85" hidden="false" customHeight="false" outlineLevel="0" collapsed="false">
      <c r="A61" s="18" t="s">
        <v>19</v>
      </c>
      <c r="B61" s="18" t="s">
        <v>16</v>
      </c>
      <c r="C61" s="18" t="s">
        <v>14</v>
      </c>
      <c r="D61" s="19" t="n">
        <v>81</v>
      </c>
      <c r="E61" s="20" t="n">
        <v>0.02</v>
      </c>
      <c r="F61" s="20" t="n">
        <v>0.02</v>
      </c>
    </row>
    <row r="62" customFormat="false" ht="23.85" hidden="false" customHeight="false" outlineLevel="0" collapsed="false">
      <c r="A62" s="18" t="s">
        <v>19</v>
      </c>
      <c r="B62" s="18" t="s">
        <v>16</v>
      </c>
      <c r="C62" s="18" t="s">
        <v>14</v>
      </c>
      <c r="D62" s="19" t="n">
        <v>82</v>
      </c>
      <c r="E62" s="20" t="n">
        <v>0.02</v>
      </c>
      <c r="F62" s="20" t="n">
        <v>0.02</v>
      </c>
    </row>
    <row r="63" customFormat="false" ht="23.85" hidden="false" customHeight="false" outlineLevel="0" collapsed="false">
      <c r="A63" s="18" t="s">
        <v>19</v>
      </c>
      <c r="B63" s="18" t="s">
        <v>16</v>
      </c>
      <c r="C63" s="18" t="s">
        <v>14</v>
      </c>
      <c r="D63" s="19" t="n">
        <v>83</v>
      </c>
      <c r="E63" s="20" t="n">
        <v>0.02</v>
      </c>
      <c r="F63" s="20" t="n">
        <v>0.02</v>
      </c>
    </row>
    <row r="64" customFormat="false" ht="23.85" hidden="false" customHeight="false" outlineLevel="0" collapsed="false">
      <c r="A64" s="18" t="s">
        <v>19</v>
      </c>
      <c r="B64" s="18" t="s">
        <v>16</v>
      </c>
      <c r="C64" s="18" t="s">
        <v>14</v>
      </c>
      <c r="D64" s="19" t="n">
        <v>84</v>
      </c>
      <c r="E64" s="20" t="n">
        <v>0.02</v>
      </c>
      <c r="F64" s="20" t="n">
        <v>0.02</v>
      </c>
    </row>
    <row r="65" customFormat="false" ht="23.85" hidden="false" customHeight="false" outlineLevel="0" collapsed="false">
      <c r="A65" s="18" t="s">
        <v>19</v>
      </c>
      <c r="B65" s="18" t="s">
        <v>16</v>
      </c>
      <c r="C65" s="18" t="s">
        <v>14</v>
      </c>
      <c r="D65" s="19" t="n">
        <v>85</v>
      </c>
      <c r="E65" s="20" t="n">
        <v>0.02</v>
      </c>
      <c r="F65" s="20" t="n">
        <v>0.02</v>
      </c>
    </row>
    <row r="66" customFormat="false" ht="23.85" hidden="false" customHeight="false" outlineLevel="0" collapsed="false">
      <c r="A66" s="18" t="s">
        <v>19</v>
      </c>
      <c r="B66" s="18" t="s">
        <v>16</v>
      </c>
      <c r="C66" s="18" t="s">
        <v>14</v>
      </c>
      <c r="D66" s="19" t="n">
        <v>86</v>
      </c>
      <c r="E66" s="20" t="n">
        <v>0.02</v>
      </c>
      <c r="F66" s="20" t="n">
        <v>0.02</v>
      </c>
    </row>
    <row r="67" customFormat="false" ht="23.85" hidden="false" customHeight="false" outlineLevel="0" collapsed="false">
      <c r="A67" s="18" t="s">
        <v>19</v>
      </c>
      <c r="B67" s="18" t="s">
        <v>16</v>
      </c>
      <c r="C67" s="18" t="s">
        <v>14</v>
      </c>
      <c r="D67" s="19" t="n">
        <v>87</v>
      </c>
      <c r="E67" s="20" t="n">
        <v>0.02</v>
      </c>
      <c r="F67" s="20" t="n">
        <v>0.02</v>
      </c>
    </row>
    <row r="68" customFormat="false" ht="23.85" hidden="false" customHeight="false" outlineLevel="0" collapsed="false">
      <c r="A68" s="18" t="s">
        <v>19</v>
      </c>
      <c r="B68" s="18" t="s">
        <v>16</v>
      </c>
      <c r="C68" s="18" t="s">
        <v>14</v>
      </c>
      <c r="D68" s="19" t="n">
        <v>88</v>
      </c>
      <c r="E68" s="20" t="n">
        <v>0.02</v>
      </c>
      <c r="F68" s="20" t="n">
        <v>0.02</v>
      </c>
    </row>
    <row r="69" customFormat="false" ht="23.85" hidden="false" customHeight="false" outlineLevel="0" collapsed="false">
      <c r="A69" s="18" t="s">
        <v>19</v>
      </c>
      <c r="B69" s="18" t="s">
        <v>16</v>
      </c>
      <c r="C69" s="18" t="s">
        <v>14</v>
      </c>
      <c r="D69" s="19" t="n">
        <v>89</v>
      </c>
      <c r="E69" s="20" t="n">
        <v>0.02</v>
      </c>
      <c r="F69" s="20" t="n">
        <v>0.02</v>
      </c>
    </row>
    <row r="70" customFormat="false" ht="23.85" hidden="false" customHeight="false" outlineLevel="0" collapsed="false">
      <c r="A70" s="18" t="s">
        <v>19</v>
      </c>
      <c r="B70" s="18" t="s">
        <v>16</v>
      </c>
      <c r="C70" s="18" t="s">
        <v>14</v>
      </c>
      <c r="D70" s="19" t="n">
        <v>90</v>
      </c>
      <c r="E70" s="20" t="n">
        <v>0.02</v>
      </c>
      <c r="F70" s="20" t="n">
        <v>0.02</v>
      </c>
    </row>
    <row r="71" customFormat="false" ht="23.85" hidden="false" customHeight="false" outlineLevel="0" collapsed="false">
      <c r="A71" s="18" t="s">
        <v>19</v>
      </c>
      <c r="B71" s="18" t="s">
        <v>16</v>
      </c>
      <c r="C71" s="18" t="s">
        <v>14</v>
      </c>
      <c r="D71" s="19" t="n">
        <v>91</v>
      </c>
      <c r="E71" s="20" t="n">
        <v>0.02</v>
      </c>
      <c r="F71" s="20" t="n">
        <v>0.02</v>
      </c>
    </row>
    <row r="72" customFormat="false" ht="23.85" hidden="false" customHeight="false" outlineLevel="0" collapsed="false">
      <c r="A72" s="18" t="s">
        <v>19</v>
      </c>
      <c r="B72" s="18" t="s">
        <v>16</v>
      </c>
      <c r="C72" s="18" t="s">
        <v>14</v>
      </c>
      <c r="D72" s="19" t="n">
        <v>92</v>
      </c>
      <c r="E72" s="20" t="n">
        <v>0.02</v>
      </c>
      <c r="F72" s="20" t="n">
        <v>0.02</v>
      </c>
    </row>
    <row r="73" customFormat="false" ht="23.85" hidden="false" customHeight="false" outlineLevel="0" collapsed="false">
      <c r="A73" s="18" t="s">
        <v>19</v>
      </c>
      <c r="B73" s="18" t="s">
        <v>16</v>
      </c>
      <c r="C73" s="18" t="s">
        <v>14</v>
      </c>
      <c r="D73" s="19" t="n">
        <v>93</v>
      </c>
      <c r="E73" s="20" t="n">
        <v>0.02</v>
      </c>
      <c r="F73" s="20" t="n">
        <v>0.02</v>
      </c>
    </row>
    <row r="74" customFormat="false" ht="23.85" hidden="false" customHeight="false" outlineLevel="0" collapsed="false">
      <c r="A74" s="18" t="s">
        <v>19</v>
      </c>
      <c r="B74" s="18" t="s">
        <v>16</v>
      </c>
      <c r="C74" s="18" t="s">
        <v>14</v>
      </c>
      <c r="D74" s="19" t="n">
        <v>94</v>
      </c>
      <c r="E74" s="20" t="n">
        <v>0.02</v>
      </c>
      <c r="F74" s="20" t="n">
        <v>0.02</v>
      </c>
    </row>
    <row r="75" customFormat="false" ht="23.85" hidden="false" customHeight="false" outlineLevel="0" collapsed="false">
      <c r="A75" s="18" t="s">
        <v>19</v>
      </c>
      <c r="B75" s="18" t="s">
        <v>16</v>
      </c>
      <c r="C75" s="18" t="s">
        <v>14</v>
      </c>
      <c r="D75" s="19" t="n">
        <v>95</v>
      </c>
      <c r="E75" s="20" t="n">
        <v>0.02</v>
      </c>
      <c r="F75" s="20" t="n">
        <v>0.02</v>
      </c>
    </row>
    <row r="76" customFormat="false" ht="23.85" hidden="false" customHeight="false" outlineLevel="0" collapsed="false">
      <c r="A76" s="18" t="s">
        <v>19</v>
      </c>
      <c r="B76" s="18" t="s">
        <v>16</v>
      </c>
      <c r="C76" s="18" t="s">
        <v>14</v>
      </c>
      <c r="D76" s="19" t="n">
        <v>96</v>
      </c>
      <c r="E76" s="20" t="n">
        <v>0.02</v>
      </c>
      <c r="F76" s="20" t="n">
        <v>0.02</v>
      </c>
    </row>
    <row r="77" customFormat="false" ht="23.85" hidden="false" customHeight="false" outlineLevel="0" collapsed="false">
      <c r="A77" s="18" t="s">
        <v>20</v>
      </c>
      <c r="B77" s="18" t="s">
        <v>16</v>
      </c>
      <c r="C77" s="18" t="s">
        <v>14</v>
      </c>
      <c r="D77" s="19" t="n">
        <v>104</v>
      </c>
      <c r="E77" s="20" t="n">
        <v>0.02</v>
      </c>
      <c r="F77" s="20" t="n">
        <v>0.02</v>
      </c>
    </row>
    <row r="78" customFormat="false" ht="23.85" hidden="false" customHeight="false" outlineLevel="0" collapsed="false">
      <c r="A78" s="18" t="s">
        <v>20</v>
      </c>
      <c r="B78" s="18" t="s">
        <v>16</v>
      </c>
      <c r="C78" s="18" t="s">
        <v>14</v>
      </c>
      <c r="D78" s="19" t="n">
        <v>105</v>
      </c>
      <c r="E78" s="20" t="n">
        <v>0.02</v>
      </c>
      <c r="F78" s="20" t="n">
        <v>0.02</v>
      </c>
    </row>
    <row r="79" customFormat="false" ht="23.85" hidden="false" customHeight="false" outlineLevel="0" collapsed="false">
      <c r="A79" s="18" t="s">
        <v>20</v>
      </c>
      <c r="B79" s="18" t="s">
        <v>16</v>
      </c>
      <c r="C79" s="18" t="s">
        <v>14</v>
      </c>
      <c r="D79" s="19" t="n">
        <v>106</v>
      </c>
      <c r="E79" s="20" t="n">
        <v>0.02</v>
      </c>
      <c r="F79" s="20" t="n">
        <v>0.02</v>
      </c>
    </row>
    <row r="80" customFormat="false" ht="23.85" hidden="false" customHeight="false" outlineLevel="0" collapsed="false">
      <c r="A80" s="18" t="s">
        <v>20</v>
      </c>
      <c r="B80" s="18" t="s">
        <v>16</v>
      </c>
      <c r="C80" s="18" t="s">
        <v>14</v>
      </c>
      <c r="D80" s="19" t="n">
        <v>107</v>
      </c>
      <c r="E80" s="20" t="n">
        <v>0.02</v>
      </c>
      <c r="F80" s="20" t="n">
        <v>0.02</v>
      </c>
    </row>
    <row r="81" customFormat="false" ht="23.85" hidden="false" customHeight="false" outlineLevel="0" collapsed="false">
      <c r="A81" s="18" t="s">
        <v>20</v>
      </c>
      <c r="B81" s="18" t="s">
        <v>16</v>
      </c>
      <c r="C81" s="18" t="s">
        <v>14</v>
      </c>
      <c r="D81" s="19" t="n">
        <v>108</v>
      </c>
      <c r="E81" s="20" t="n">
        <v>0.02</v>
      </c>
      <c r="F81" s="20" t="n">
        <v>0.02</v>
      </c>
    </row>
    <row r="82" customFormat="false" ht="23.85" hidden="false" customHeight="false" outlineLevel="0" collapsed="false">
      <c r="A82" s="18" t="s">
        <v>20</v>
      </c>
      <c r="B82" s="18" t="s">
        <v>16</v>
      </c>
      <c r="C82" s="18" t="s">
        <v>14</v>
      </c>
      <c r="D82" s="19" t="n">
        <v>109</v>
      </c>
      <c r="E82" s="20" t="n">
        <v>0.02</v>
      </c>
      <c r="F82" s="20" t="n">
        <v>0.02</v>
      </c>
    </row>
    <row r="83" customFormat="false" ht="23.85" hidden="false" customHeight="false" outlineLevel="0" collapsed="false">
      <c r="A83" s="18" t="s">
        <v>20</v>
      </c>
      <c r="B83" s="18" t="s">
        <v>16</v>
      </c>
      <c r="C83" s="18" t="s">
        <v>14</v>
      </c>
      <c r="D83" s="19" t="n">
        <v>110</v>
      </c>
      <c r="E83" s="20" t="n">
        <v>0.02</v>
      </c>
      <c r="F83" s="20" t="n">
        <v>0.02</v>
      </c>
    </row>
    <row r="84" customFormat="false" ht="13.8" hidden="false" customHeight="false" outlineLevel="0" collapsed="false">
      <c r="A84" s="18" t="s">
        <v>21</v>
      </c>
      <c r="B84" s="18" t="s">
        <v>16</v>
      </c>
      <c r="C84" s="18" t="s">
        <v>14</v>
      </c>
      <c r="D84" s="19" t="n">
        <v>114</v>
      </c>
      <c r="E84" s="20" t="n">
        <v>0.02</v>
      </c>
      <c r="F84" s="20" t="n">
        <v>0.02</v>
      </c>
    </row>
    <row r="85" customFormat="false" ht="13.8" hidden="false" customHeight="false" outlineLevel="0" collapsed="false">
      <c r="A85" s="18" t="s">
        <v>21</v>
      </c>
      <c r="B85" s="18" t="s">
        <v>16</v>
      </c>
      <c r="C85" s="18" t="s">
        <v>14</v>
      </c>
      <c r="D85" s="19" t="n">
        <v>115</v>
      </c>
      <c r="E85" s="20" t="n">
        <v>0.02</v>
      </c>
      <c r="F85" s="20" t="n">
        <v>0.02</v>
      </c>
    </row>
    <row r="86" customFormat="false" ht="13.8" hidden="false" customHeight="false" outlineLevel="0" collapsed="false">
      <c r="A86" s="18" t="s">
        <v>22</v>
      </c>
      <c r="B86" s="18" t="s">
        <v>16</v>
      </c>
      <c r="C86" s="18" t="s">
        <v>14</v>
      </c>
      <c r="D86" s="19" t="n">
        <v>57</v>
      </c>
      <c r="E86" s="20" t="n">
        <v>0.02</v>
      </c>
      <c r="F86" s="20" t="n">
        <v>0.02</v>
      </c>
    </row>
    <row r="87" customFormat="false" ht="13.8" hidden="false" customHeight="false" outlineLevel="0" collapsed="false">
      <c r="A87" s="18" t="s">
        <v>22</v>
      </c>
      <c r="B87" s="18" t="s">
        <v>16</v>
      </c>
      <c r="C87" s="18" t="s">
        <v>14</v>
      </c>
      <c r="D87" s="19" t="n">
        <v>58</v>
      </c>
      <c r="E87" s="20" t="n">
        <v>0.02</v>
      </c>
      <c r="F87" s="20" t="n">
        <v>0.02</v>
      </c>
    </row>
    <row r="88" customFormat="false" ht="13.8" hidden="false" customHeight="false" outlineLevel="0" collapsed="false">
      <c r="A88" s="18" t="s">
        <v>22</v>
      </c>
      <c r="B88" s="18" t="s">
        <v>16</v>
      </c>
      <c r="C88" s="18" t="s">
        <v>14</v>
      </c>
      <c r="D88" s="19" t="n">
        <v>60</v>
      </c>
      <c r="E88" s="20" t="n">
        <v>0.02</v>
      </c>
      <c r="F88" s="20" t="n">
        <v>0.02</v>
      </c>
    </row>
    <row r="89" customFormat="false" ht="13.8" hidden="false" customHeight="false" outlineLevel="0" collapsed="false">
      <c r="A89" s="18" t="s">
        <v>22</v>
      </c>
      <c r="B89" s="18" t="s">
        <v>16</v>
      </c>
      <c r="C89" s="18" t="s">
        <v>14</v>
      </c>
      <c r="D89" s="19" t="n">
        <v>61</v>
      </c>
      <c r="E89" s="20" t="n">
        <v>0.02</v>
      </c>
      <c r="F89" s="20" t="n">
        <v>0.02</v>
      </c>
    </row>
    <row r="90" customFormat="false" ht="13.8" hidden="false" customHeight="false" outlineLevel="0" collapsed="false">
      <c r="A90" s="18" t="s">
        <v>22</v>
      </c>
      <c r="B90" s="18" t="s">
        <v>16</v>
      </c>
      <c r="C90" s="18" t="s">
        <v>14</v>
      </c>
      <c r="D90" s="19" t="n">
        <v>62</v>
      </c>
      <c r="E90" s="20" t="n">
        <v>0.02</v>
      </c>
      <c r="F90" s="20" t="n">
        <v>0.02</v>
      </c>
    </row>
    <row r="91" customFormat="false" ht="13.8" hidden="false" customHeight="false" outlineLevel="0" collapsed="false">
      <c r="A91" s="18" t="s">
        <v>22</v>
      </c>
      <c r="B91" s="18" t="s">
        <v>16</v>
      </c>
      <c r="C91" s="18" t="s">
        <v>14</v>
      </c>
      <c r="D91" s="19" t="n">
        <v>63</v>
      </c>
      <c r="E91" s="20" t="n">
        <v>0.02</v>
      </c>
      <c r="F91" s="20" t="n">
        <v>0.02</v>
      </c>
    </row>
    <row r="92" customFormat="false" ht="13.8" hidden="false" customHeight="false" outlineLevel="0" collapsed="false">
      <c r="A92" s="18" t="s">
        <v>22</v>
      </c>
      <c r="B92" s="18" t="s">
        <v>16</v>
      </c>
      <c r="C92" s="18" t="s">
        <v>14</v>
      </c>
      <c r="D92" s="19" t="n">
        <v>64</v>
      </c>
      <c r="E92" s="20" t="n">
        <v>0.02</v>
      </c>
      <c r="F92" s="20" t="n">
        <v>0.02</v>
      </c>
    </row>
    <row r="93" customFormat="false" ht="13.8" hidden="false" customHeight="false" outlineLevel="0" collapsed="false">
      <c r="A93" s="18" t="s">
        <v>22</v>
      </c>
      <c r="B93" s="18" t="s">
        <v>16</v>
      </c>
      <c r="C93" s="18" t="s">
        <v>14</v>
      </c>
      <c r="D93" s="19" t="n">
        <v>65</v>
      </c>
      <c r="E93" s="20" t="n">
        <v>0.02</v>
      </c>
      <c r="F93" s="20" t="n">
        <v>0.02</v>
      </c>
    </row>
    <row r="94" customFormat="false" ht="13.8" hidden="false" customHeight="false" outlineLevel="0" collapsed="false">
      <c r="A94" s="18" t="s">
        <v>22</v>
      </c>
      <c r="B94" s="18" t="s">
        <v>16</v>
      </c>
      <c r="C94" s="18" t="s">
        <v>14</v>
      </c>
      <c r="D94" s="19" t="n">
        <v>66</v>
      </c>
      <c r="E94" s="20" t="n">
        <v>0.02</v>
      </c>
      <c r="F94" s="20" t="n">
        <v>0.02</v>
      </c>
    </row>
    <row r="95" customFormat="false" ht="13.8" hidden="false" customHeight="false" outlineLevel="0" collapsed="false">
      <c r="A95" s="18" t="s">
        <v>22</v>
      </c>
      <c r="B95" s="18" t="s">
        <v>16</v>
      </c>
      <c r="C95" s="18" t="s">
        <v>14</v>
      </c>
      <c r="D95" s="19" t="n">
        <v>67</v>
      </c>
      <c r="E95" s="20" t="n">
        <v>0.02</v>
      </c>
      <c r="F95" s="20" t="n">
        <v>0.02</v>
      </c>
    </row>
    <row r="96" customFormat="false" ht="13.8" hidden="false" customHeight="false" outlineLevel="0" collapsed="false">
      <c r="A96" s="18" t="s">
        <v>22</v>
      </c>
      <c r="B96" s="18" t="s">
        <v>16</v>
      </c>
      <c r="C96" s="18" t="s">
        <v>14</v>
      </c>
      <c r="D96" s="19" t="n">
        <v>68</v>
      </c>
      <c r="E96" s="20" t="n">
        <v>0.02</v>
      </c>
      <c r="F96" s="20" t="n">
        <v>0.02</v>
      </c>
    </row>
    <row r="97" customFormat="false" ht="23.85" hidden="false" customHeight="false" outlineLevel="0" collapsed="false">
      <c r="A97" s="18" t="s">
        <v>23</v>
      </c>
      <c r="B97" s="18" t="s">
        <v>16</v>
      </c>
      <c r="C97" s="18" t="s">
        <v>14</v>
      </c>
      <c r="D97" s="19" t="n">
        <v>70</v>
      </c>
      <c r="E97" s="20" t="n">
        <v>0.02</v>
      </c>
      <c r="F97" s="20" t="n">
        <v>0.02</v>
      </c>
    </row>
    <row r="98" customFormat="false" ht="23.85" hidden="false" customHeight="false" outlineLevel="0" collapsed="false">
      <c r="A98" s="18" t="s">
        <v>23</v>
      </c>
      <c r="B98" s="18" t="s">
        <v>16</v>
      </c>
      <c r="C98" s="18" t="s">
        <v>14</v>
      </c>
      <c r="D98" s="19" t="n">
        <v>71</v>
      </c>
      <c r="E98" s="20" t="n">
        <v>0.02</v>
      </c>
      <c r="F98" s="20" t="n">
        <v>0.02</v>
      </c>
    </row>
    <row r="99" customFormat="false" ht="13.8" hidden="false" customHeight="false" outlineLevel="0" collapsed="false">
      <c r="A99" s="18" t="s">
        <v>24</v>
      </c>
      <c r="B99" s="18" t="s">
        <v>16</v>
      </c>
      <c r="C99" s="18" t="s">
        <v>14</v>
      </c>
      <c r="D99" s="19" t="n">
        <v>67</v>
      </c>
      <c r="E99" s="20" t="n">
        <v>0.02</v>
      </c>
      <c r="F99" s="20" t="n">
        <v>0.02</v>
      </c>
    </row>
    <row r="100" customFormat="false" ht="13.8" hidden="false" customHeight="false" outlineLevel="0" collapsed="false">
      <c r="A100" s="18" t="s">
        <v>24</v>
      </c>
      <c r="B100" s="18" t="s">
        <v>16</v>
      </c>
      <c r="C100" s="18" t="s">
        <v>14</v>
      </c>
      <c r="D100" s="19" t="n">
        <v>68</v>
      </c>
      <c r="E100" s="20" t="n">
        <v>0.02</v>
      </c>
      <c r="F100" s="20" t="n">
        <v>0.02</v>
      </c>
    </row>
    <row r="101" customFormat="false" ht="13.8" hidden="false" customHeight="false" outlineLevel="0" collapsed="false">
      <c r="A101" s="18" t="s">
        <v>24</v>
      </c>
      <c r="B101" s="18" t="s">
        <v>16</v>
      </c>
      <c r="C101" s="18" t="s">
        <v>14</v>
      </c>
      <c r="D101" s="19" t="n">
        <v>69</v>
      </c>
      <c r="E101" s="20" t="n">
        <v>0.02</v>
      </c>
      <c r="F101" s="20" t="n">
        <v>0.02</v>
      </c>
    </row>
    <row r="102" customFormat="false" ht="13.8" hidden="false" customHeight="false" outlineLevel="0" collapsed="false">
      <c r="A102" s="18" t="s">
        <v>24</v>
      </c>
      <c r="B102" s="18" t="s">
        <v>16</v>
      </c>
      <c r="C102" s="18" t="s">
        <v>14</v>
      </c>
      <c r="D102" s="19" t="n">
        <v>70</v>
      </c>
      <c r="E102" s="20" t="n">
        <v>0.02</v>
      </c>
      <c r="F102" s="20" t="n">
        <v>0.02</v>
      </c>
    </row>
    <row r="103" customFormat="false" ht="13.8" hidden="false" customHeight="false" outlineLevel="0" collapsed="false">
      <c r="A103" s="18" t="s">
        <v>24</v>
      </c>
      <c r="B103" s="18" t="s">
        <v>16</v>
      </c>
      <c r="C103" s="18" t="s">
        <v>14</v>
      </c>
      <c r="D103" s="19" t="n">
        <v>71</v>
      </c>
      <c r="E103" s="20" t="n">
        <v>0.02</v>
      </c>
      <c r="F103" s="20" t="n">
        <v>0.02</v>
      </c>
    </row>
    <row r="104" customFormat="false" ht="13.8" hidden="false" customHeight="false" outlineLevel="0" collapsed="false">
      <c r="A104" s="18" t="s">
        <v>24</v>
      </c>
      <c r="B104" s="18" t="s">
        <v>16</v>
      </c>
      <c r="C104" s="18" t="s">
        <v>14</v>
      </c>
      <c r="D104" s="19" t="n">
        <v>72</v>
      </c>
      <c r="E104" s="20" t="n">
        <v>0.02</v>
      </c>
      <c r="F104" s="20" t="n">
        <v>0.02</v>
      </c>
    </row>
    <row r="105" customFormat="false" ht="13.8" hidden="false" customHeight="false" outlineLevel="0" collapsed="false">
      <c r="A105" s="18" t="s">
        <v>24</v>
      </c>
      <c r="B105" s="18" t="s">
        <v>16</v>
      </c>
      <c r="C105" s="18" t="s">
        <v>14</v>
      </c>
      <c r="D105" s="19" t="n">
        <v>73</v>
      </c>
      <c r="E105" s="20" t="n">
        <v>0.02</v>
      </c>
      <c r="F105" s="20" t="n">
        <v>0.02</v>
      </c>
    </row>
    <row r="106" customFormat="false" ht="13.8" hidden="false" customHeight="false" outlineLevel="0" collapsed="false">
      <c r="A106" s="18" t="s">
        <v>25</v>
      </c>
      <c r="B106" s="18" t="s">
        <v>16</v>
      </c>
      <c r="C106" s="18" t="s">
        <v>14</v>
      </c>
      <c r="D106" s="19" t="n">
        <v>97</v>
      </c>
      <c r="E106" s="20" t="n">
        <v>0.02</v>
      </c>
      <c r="F106" s="20" t="n">
        <v>0.02</v>
      </c>
    </row>
    <row r="107" customFormat="false" ht="13.8" hidden="false" customHeight="false" outlineLevel="0" collapsed="false">
      <c r="A107" s="18" t="s">
        <v>25</v>
      </c>
      <c r="B107" s="18" t="s">
        <v>16</v>
      </c>
      <c r="C107" s="18" t="s">
        <v>14</v>
      </c>
      <c r="D107" s="19" t="n">
        <v>98</v>
      </c>
      <c r="E107" s="20" t="n">
        <v>0.02</v>
      </c>
      <c r="F107" s="20" t="n">
        <v>0.02</v>
      </c>
    </row>
    <row r="108" customFormat="false" ht="13.8" hidden="false" customHeight="false" outlineLevel="0" collapsed="false">
      <c r="A108" s="18" t="s">
        <v>25</v>
      </c>
      <c r="B108" s="18" t="s">
        <v>16</v>
      </c>
      <c r="C108" s="18" t="s">
        <v>14</v>
      </c>
      <c r="D108" s="19" t="n">
        <v>99</v>
      </c>
      <c r="E108" s="20" t="n">
        <v>0.02</v>
      </c>
      <c r="F108" s="20" t="n">
        <v>0.02</v>
      </c>
    </row>
    <row r="109" customFormat="false" ht="13.8" hidden="false" customHeight="false" outlineLevel="0" collapsed="false">
      <c r="A109" s="18" t="s">
        <v>25</v>
      </c>
      <c r="B109" s="18" t="s">
        <v>16</v>
      </c>
      <c r="C109" s="18" t="s">
        <v>14</v>
      </c>
      <c r="D109" s="19" t="n">
        <v>100</v>
      </c>
      <c r="E109" s="20" t="n">
        <v>0.02</v>
      </c>
      <c r="F109" s="20" t="n">
        <v>0.02</v>
      </c>
    </row>
    <row r="110" customFormat="false" ht="13.8" hidden="false" customHeight="false" outlineLevel="0" collapsed="false">
      <c r="A110" s="18" t="s">
        <v>25</v>
      </c>
      <c r="B110" s="18" t="s">
        <v>16</v>
      </c>
      <c r="C110" s="18" t="s">
        <v>14</v>
      </c>
      <c r="D110" s="19" t="n">
        <v>101</v>
      </c>
      <c r="E110" s="20" t="n">
        <v>0.02</v>
      </c>
      <c r="F110" s="20" t="n">
        <v>0.02</v>
      </c>
    </row>
    <row r="111" customFormat="false" ht="13.8" hidden="false" customHeight="false" outlineLevel="0" collapsed="false">
      <c r="A111" s="18" t="s">
        <v>25</v>
      </c>
      <c r="B111" s="18" t="s">
        <v>16</v>
      </c>
      <c r="C111" s="18" t="s">
        <v>14</v>
      </c>
      <c r="D111" s="19" t="n">
        <v>102</v>
      </c>
      <c r="E111" s="20" t="n">
        <v>0.02</v>
      </c>
      <c r="F111" s="20" t="n">
        <v>0.02</v>
      </c>
    </row>
    <row r="112" customFormat="false" ht="13.8" hidden="false" customHeight="false" outlineLevel="0" collapsed="false">
      <c r="A112" s="18" t="s">
        <v>25</v>
      </c>
      <c r="B112" s="18" t="s">
        <v>16</v>
      </c>
      <c r="C112" s="18" t="s">
        <v>14</v>
      </c>
      <c r="D112" s="19" t="n">
        <v>103</v>
      </c>
      <c r="E112" s="20" t="n">
        <v>0.02</v>
      </c>
      <c r="F112" s="20" t="n">
        <v>0.02</v>
      </c>
    </row>
    <row r="113" customFormat="false" ht="35.05" hidden="false" customHeight="false" outlineLevel="0" collapsed="false">
      <c r="A113" s="18" t="s">
        <v>26</v>
      </c>
      <c r="B113" s="18" t="s">
        <v>16</v>
      </c>
      <c r="C113" s="18" t="s">
        <v>14</v>
      </c>
      <c r="D113" s="19" t="n">
        <v>129</v>
      </c>
      <c r="E113" s="20" t="n">
        <v>0.02</v>
      </c>
      <c r="F113" s="20" t="n">
        <v>0.02</v>
      </c>
    </row>
    <row r="114" customFormat="false" ht="13.8" hidden="false" customHeight="false" outlineLevel="0" collapsed="false">
      <c r="A114" s="18" t="s">
        <v>27</v>
      </c>
      <c r="B114" s="18" t="s">
        <v>16</v>
      </c>
      <c r="C114" s="18" t="s">
        <v>14</v>
      </c>
      <c r="D114" s="19" t="n">
        <v>142</v>
      </c>
      <c r="E114" s="20" t="n">
        <v>0.02</v>
      </c>
      <c r="F114" s="20" t="n">
        <v>0.02</v>
      </c>
    </row>
    <row r="115" customFormat="false" ht="13.8" hidden="false" customHeight="false" outlineLevel="0" collapsed="false">
      <c r="A115" s="18" t="s">
        <v>27</v>
      </c>
      <c r="B115" s="18" t="s">
        <v>16</v>
      </c>
      <c r="C115" s="18" t="s">
        <v>14</v>
      </c>
      <c r="D115" s="19" t="n">
        <v>143</v>
      </c>
      <c r="E115" s="20" t="n">
        <v>0.02</v>
      </c>
      <c r="F115" s="20" t="n">
        <v>0.02</v>
      </c>
    </row>
    <row r="116" customFormat="false" ht="13.8" hidden="false" customHeight="false" outlineLevel="0" collapsed="false">
      <c r="A116" s="18" t="s">
        <v>28</v>
      </c>
      <c r="B116" s="18" t="s">
        <v>16</v>
      </c>
      <c r="C116" s="18" t="s">
        <v>14</v>
      </c>
      <c r="D116" s="19" t="n">
        <v>138</v>
      </c>
      <c r="E116" s="20" t="n">
        <v>0.02</v>
      </c>
      <c r="F116" s="20" t="n">
        <v>0.02</v>
      </c>
    </row>
    <row r="117" customFormat="false" ht="13.8" hidden="false" customHeight="false" outlineLevel="0" collapsed="false">
      <c r="A117" s="18" t="s">
        <v>28</v>
      </c>
      <c r="B117" s="18" t="s">
        <v>16</v>
      </c>
      <c r="C117" s="18" t="s">
        <v>14</v>
      </c>
      <c r="D117" s="21" t="n">
        <v>139</v>
      </c>
      <c r="E117" s="20" t="n">
        <v>0.02</v>
      </c>
      <c r="F117" s="20" t="n">
        <v>0.02</v>
      </c>
    </row>
    <row r="118" customFormat="false" ht="13.8" hidden="false" customHeight="false" outlineLevel="0" collapsed="false">
      <c r="A118" s="18" t="s">
        <v>28</v>
      </c>
      <c r="B118" s="18" t="s">
        <v>16</v>
      </c>
      <c r="C118" s="18" t="s">
        <v>14</v>
      </c>
      <c r="D118" s="21" t="n">
        <v>140</v>
      </c>
      <c r="E118" s="20" t="n">
        <v>0.02</v>
      </c>
      <c r="F118" s="20" t="n">
        <v>0.02</v>
      </c>
    </row>
    <row r="119" customFormat="false" ht="13.8" hidden="false" customHeight="false" outlineLevel="0" collapsed="false">
      <c r="A119" s="18" t="s">
        <v>28</v>
      </c>
      <c r="B119" s="18" t="s">
        <v>16</v>
      </c>
      <c r="C119" s="18" t="s">
        <v>14</v>
      </c>
      <c r="D119" s="21" t="n">
        <v>141</v>
      </c>
      <c r="E119" s="20" t="n">
        <v>0.02</v>
      </c>
      <c r="F119" s="20" t="n">
        <v>0.02</v>
      </c>
    </row>
    <row r="120" customFormat="false" ht="23.85" hidden="false" customHeight="false" outlineLevel="0" collapsed="false">
      <c r="A120" s="18" t="s">
        <v>29</v>
      </c>
      <c r="B120" s="18" t="s">
        <v>30</v>
      </c>
      <c r="C120" s="18" t="s">
        <v>31</v>
      </c>
      <c r="D120" s="19" t="n">
        <v>234</v>
      </c>
      <c r="E120" s="20"/>
      <c r="F120" s="20"/>
    </row>
    <row r="121" customFormat="false" ht="23.85" hidden="false" customHeight="false" outlineLevel="0" collapsed="false">
      <c r="A121" s="18" t="s">
        <v>29</v>
      </c>
      <c r="B121" s="18" t="s">
        <v>30</v>
      </c>
      <c r="C121" s="18" t="s">
        <v>31</v>
      </c>
      <c r="D121" s="19" t="n">
        <v>235</v>
      </c>
      <c r="E121" s="20"/>
      <c r="F121" s="20"/>
    </row>
    <row r="122" customFormat="false" ht="23.85" hidden="false" customHeight="false" outlineLevel="0" collapsed="false">
      <c r="A122" s="18" t="s">
        <v>29</v>
      </c>
      <c r="B122" s="18" t="s">
        <v>30</v>
      </c>
      <c r="C122" s="18" t="s">
        <v>31</v>
      </c>
      <c r="D122" s="19" t="n">
        <v>236</v>
      </c>
      <c r="E122" s="20"/>
      <c r="F122" s="20"/>
    </row>
    <row r="123" customFormat="false" ht="23.85" hidden="false" customHeight="false" outlineLevel="0" collapsed="false">
      <c r="A123" s="18" t="s">
        <v>29</v>
      </c>
      <c r="B123" s="18" t="s">
        <v>30</v>
      </c>
      <c r="C123" s="18" t="s">
        <v>31</v>
      </c>
      <c r="D123" s="19" t="n">
        <v>237</v>
      </c>
      <c r="E123" s="20"/>
      <c r="F123" s="20"/>
    </row>
    <row r="124" customFormat="false" ht="23.85" hidden="false" customHeight="false" outlineLevel="0" collapsed="false">
      <c r="A124" s="18" t="s">
        <v>29</v>
      </c>
      <c r="B124" s="18" t="s">
        <v>30</v>
      </c>
      <c r="C124" s="18" t="s">
        <v>31</v>
      </c>
      <c r="D124" s="19" t="n">
        <v>238</v>
      </c>
      <c r="E124" s="20"/>
      <c r="F124" s="20"/>
    </row>
    <row r="125" customFormat="false" ht="23.85" hidden="false" customHeight="false" outlineLevel="0" collapsed="false">
      <c r="A125" s="18" t="s">
        <v>29</v>
      </c>
      <c r="B125" s="18" t="s">
        <v>30</v>
      </c>
      <c r="C125" s="18" t="s">
        <v>31</v>
      </c>
      <c r="D125" s="19" t="n">
        <v>239</v>
      </c>
      <c r="E125" s="20"/>
      <c r="F125" s="20"/>
    </row>
    <row r="126" customFormat="false" ht="23.85" hidden="false" customHeight="false" outlineLevel="0" collapsed="false">
      <c r="A126" s="18" t="s">
        <v>29</v>
      </c>
      <c r="B126" s="18" t="s">
        <v>30</v>
      </c>
      <c r="C126" s="18" t="s">
        <v>31</v>
      </c>
      <c r="D126" s="19" t="n">
        <v>240</v>
      </c>
      <c r="E126" s="20"/>
      <c r="F126" s="20"/>
    </row>
    <row r="127" customFormat="false" ht="23.85" hidden="false" customHeight="false" outlineLevel="0" collapsed="false">
      <c r="A127" s="18" t="s">
        <v>29</v>
      </c>
      <c r="B127" s="18" t="s">
        <v>30</v>
      </c>
      <c r="C127" s="18" t="s">
        <v>31</v>
      </c>
      <c r="D127" s="19" t="n">
        <v>241</v>
      </c>
      <c r="E127" s="20"/>
      <c r="F127" s="20"/>
    </row>
    <row r="128" customFormat="false" ht="23.85" hidden="false" customHeight="false" outlineLevel="0" collapsed="false">
      <c r="A128" s="18" t="s">
        <v>29</v>
      </c>
      <c r="B128" s="18" t="s">
        <v>30</v>
      </c>
      <c r="C128" s="18" t="s">
        <v>31</v>
      </c>
      <c r="D128" s="19" t="n">
        <v>242</v>
      </c>
      <c r="E128" s="20"/>
      <c r="F128" s="20"/>
    </row>
    <row r="129" customFormat="false" ht="23.85" hidden="false" customHeight="false" outlineLevel="0" collapsed="false">
      <c r="A129" s="18" t="s">
        <v>29</v>
      </c>
      <c r="B129" s="18" t="s">
        <v>30</v>
      </c>
      <c r="C129" s="18" t="s">
        <v>31</v>
      </c>
      <c r="D129" s="19" t="n">
        <v>243</v>
      </c>
      <c r="E129" s="20"/>
      <c r="F129" s="20"/>
    </row>
    <row r="130" customFormat="false" ht="23.85" hidden="false" customHeight="false" outlineLevel="0" collapsed="false">
      <c r="A130" s="18" t="s">
        <v>29</v>
      </c>
      <c r="B130" s="18" t="s">
        <v>30</v>
      </c>
      <c r="C130" s="18" t="s">
        <v>31</v>
      </c>
      <c r="D130" s="19" t="n">
        <v>244</v>
      </c>
      <c r="E130" s="20"/>
      <c r="F130" s="20"/>
    </row>
    <row r="131" customFormat="false" ht="23.85" hidden="false" customHeight="false" outlineLevel="0" collapsed="false">
      <c r="A131" s="18" t="s">
        <v>29</v>
      </c>
      <c r="B131" s="18" t="s">
        <v>30</v>
      </c>
      <c r="C131" s="18" t="s">
        <v>31</v>
      </c>
      <c r="D131" s="19" t="n">
        <v>245</v>
      </c>
      <c r="E131" s="20"/>
      <c r="F131" s="20"/>
    </row>
    <row r="132" customFormat="false" ht="23.85" hidden="false" customHeight="false" outlineLevel="0" collapsed="false">
      <c r="A132" s="18" t="s">
        <v>29</v>
      </c>
      <c r="B132" s="18" t="s">
        <v>30</v>
      </c>
      <c r="C132" s="18" t="s">
        <v>31</v>
      </c>
      <c r="D132" s="19" t="n">
        <v>246</v>
      </c>
      <c r="E132" s="20"/>
      <c r="F132" s="20"/>
    </row>
    <row r="133" customFormat="false" ht="23.85" hidden="false" customHeight="false" outlineLevel="0" collapsed="false">
      <c r="A133" s="18" t="s">
        <v>29</v>
      </c>
      <c r="B133" s="18" t="s">
        <v>30</v>
      </c>
      <c r="C133" s="18" t="s">
        <v>31</v>
      </c>
      <c r="D133" s="19" t="n">
        <v>247</v>
      </c>
      <c r="E133" s="20"/>
      <c r="F133" s="20"/>
    </row>
    <row r="134" customFormat="false" ht="23.85" hidden="false" customHeight="false" outlineLevel="0" collapsed="false">
      <c r="A134" s="18" t="s">
        <v>29</v>
      </c>
      <c r="B134" s="18" t="s">
        <v>30</v>
      </c>
      <c r="C134" s="18" t="s">
        <v>31</v>
      </c>
      <c r="D134" s="19" t="n">
        <v>248</v>
      </c>
      <c r="E134" s="20"/>
      <c r="F134" s="20"/>
    </row>
    <row r="135" customFormat="false" ht="23.85" hidden="false" customHeight="false" outlineLevel="0" collapsed="false">
      <c r="A135" s="18" t="s">
        <v>29</v>
      </c>
      <c r="B135" s="18" t="s">
        <v>30</v>
      </c>
      <c r="C135" s="18" t="s">
        <v>31</v>
      </c>
      <c r="D135" s="19" t="n">
        <v>249</v>
      </c>
      <c r="E135" s="20"/>
      <c r="F135" s="20"/>
    </row>
    <row r="136" customFormat="false" ht="23.85" hidden="false" customHeight="false" outlineLevel="0" collapsed="false">
      <c r="A136" s="18" t="s">
        <v>29</v>
      </c>
      <c r="B136" s="18" t="s">
        <v>30</v>
      </c>
      <c r="C136" s="18" t="s">
        <v>31</v>
      </c>
      <c r="D136" s="19" t="n">
        <v>250</v>
      </c>
      <c r="E136" s="20"/>
      <c r="F136" s="20"/>
    </row>
    <row r="137" customFormat="false" ht="23.85" hidden="false" customHeight="false" outlineLevel="0" collapsed="false">
      <c r="A137" s="18" t="s">
        <v>29</v>
      </c>
      <c r="B137" s="18" t="s">
        <v>30</v>
      </c>
      <c r="C137" s="18" t="s">
        <v>31</v>
      </c>
      <c r="D137" s="19" t="n">
        <v>251</v>
      </c>
      <c r="E137" s="20"/>
      <c r="F137" s="20"/>
    </row>
    <row r="138" customFormat="false" ht="23.85" hidden="false" customHeight="false" outlineLevel="0" collapsed="false">
      <c r="A138" s="18" t="s">
        <v>29</v>
      </c>
      <c r="B138" s="18" t="s">
        <v>30</v>
      </c>
      <c r="C138" s="18" t="s">
        <v>31</v>
      </c>
      <c r="D138" s="19" t="n">
        <v>252</v>
      </c>
      <c r="E138" s="20"/>
      <c r="F138" s="20"/>
    </row>
    <row r="139" customFormat="false" ht="23.85" hidden="false" customHeight="false" outlineLevel="0" collapsed="false">
      <c r="A139" s="18" t="s">
        <v>29</v>
      </c>
      <c r="B139" s="18" t="s">
        <v>30</v>
      </c>
      <c r="C139" s="18" t="s">
        <v>31</v>
      </c>
      <c r="D139" s="19" t="n">
        <v>253</v>
      </c>
      <c r="E139" s="20"/>
      <c r="F139" s="20"/>
    </row>
    <row r="140" customFormat="false" ht="23.85" hidden="false" customHeight="false" outlineLevel="0" collapsed="false">
      <c r="A140" s="18" t="s">
        <v>29</v>
      </c>
      <c r="B140" s="18" t="s">
        <v>30</v>
      </c>
      <c r="C140" s="18" t="s">
        <v>31</v>
      </c>
      <c r="D140" s="19" t="n">
        <v>254</v>
      </c>
      <c r="E140" s="20"/>
      <c r="F140" s="20"/>
    </row>
    <row r="141" customFormat="false" ht="23.85" hidden="false" customHeight="false" outlineLevel="0" collapsed="false">
      <c r="A141" s="18" t="s">
        <v>29</v>
      </c>
      <c r="B141" s="18" t="s">
        <v>30</v>
      </c>
      <c r="C141" s="18" t="s">
        <v>31</v>
      </c>
      <c r="D141" s="19" t="n">
        <v>255</v>
      </c>
      <c r="E141" s="20"/>
      <c r="F141" s="20"/>
    </row>
    <row r="142" customFormat="false" ht="23.85" hidden="false" customHeight="false" outlineLevel="0" collapsed="false">
      <c r="A142" s="18" t="s">
        <v>29</v>
      </c>
      <c r="B142" s="18" t="s">
        <v>30</v>
      </c>
      <c r="C142" s="18" t="s">
        <v>31</v>
      </c>
      <c r="D142" s="19" t="n">
        <v>256</v>
      </c>
      <c r="E142" s="20"/>
      <c r="F142" s="20"/>
    </row>
    <row r="143" customFormat="false" ht="23.85" hidden="false" customHeight="false" outlineLevel="0" collapsed="false">
      <c r="A143" s="18" t="s">
        <v>29</v>
      </c>
      <c r="B143" s="18" t="s">
        <v>30</v>
      </c>
      <c r="C143" s="18" t="s">
        <v>31</v>
      </c>
      <c r="D143" s="19" t="n">
        <v>257</v>
      </c>
      <c r="E143" s="20"/>
      <c r="F143" s="20"/>
    </row>
    <row r="144" customFormat="false" ht="23.85" hidden="false" customHeight="false" outlineLevel="0" collapsed="false">
      <c r="A144" s="18" t="s">
        <v>29</v>
      </c>
      <c r="B144" s="18" t="s">
        <v>30</v>
      </c>
      <c r="C144" s="18" t="s">
        <v>31</v>
      </c>
      <c r="D144" s="19" t="n">
        <v>258</v>
      </c>
      <c r="E144" s="20"/>
      <c r="F144" s="20"/>
    </row>
    <row r="145" customFormat="false" ht="23.85" hidden="false" customHeight="false" outlineLevel="0" collapsed="false">
      <c r="A145" s="18" t="s">
        <v>29</v>
      </c>
      <c r="B145" s="18" t="s">
        <v>30</v>
      </c>
      <c r="C145" s="18" t="s">
        <v>31</v>
      </c>
      <c r="D145" s="19" t="n">
        <v>259</v>
      </c>
      <c r="E145" s="20"/>
      <c r="F145" s="20"/>
    </row>
    <row r="146" customFormat="false" ht="23.85" hidden="false" customHeight="false" outlineLevel="0" collapsed="false">
      <c r="A146" s="18" t="s">
        <v>29</v>
      </c>
      <c r="B146" s="18" t="s">
        <v>30</v>
      </c>
      <c r="C146" s="18" t="s">
        <v>31</v>
      </c>
      <c r="D146" s="19" t="n">
        <v>260</v>
      </c>
      <c r="E146" s="20"/>
      <c r="F146" s="20"/>
    </row>
    <row r="147" customFormat="false" ht="23.85" hidden="false" customHeight="false" outlineLevel="0" collapsed="false">
      <c r="A147" s="18" t="s">
        <v>29</v>
      </c>
      <c r="B147" s="18" t="s">
        <v>30</v>
      </c>
      <c r="C147" s="18" t="s">
        <v>31</v>
      </c>
      <c r="D147" s="19" t="n">
        <v>261</v>
      </c>
      <c r="E147" s="20"/>
      <c r="F147" s="20"/>
    </row>
    <row r="148" customFormat="false" ht="13.8" hidden="false" customHeight="false" outlineLevel="0" collapsed="false">
      <c r="A148" s="18" t="s">
        <v>32</v>
      </c>
      <c r="B148" s="18" t="s">
        <v>30</v>
      </c>
      <c r="C148" s="18" t="s">
        <v>31</v>
      </c>
      <c r="D148" s="19" t="n">
        <v>116</v>
      </c>
      <c r="E148" s="20"/>
      <c r="F148" s="20"/>
    </row>
    <row r="149" customFormat="false" ht="13.8" hidden="false" customHeight="false" outlineLevel="0" collapsed="false">
      <c r="A149" s="18" t="s">
        <v>32</v>
      </c>
      <c r="B149" s="18" t="s">
        <v>30</v>
      </c>
      <c r="C149" s="18" t="s">
        <v>31</v>
      </c>
      <c r="D149" s="19" t="n">
        <v>117</v>
      </c>
      <c r="E149" s="20"/>
      <c r="F149" s="20"/>
    </row>
    <row r="150" customFormat="false" ht="13.8" hidden="false" customHeight="false" outlineLevel="0" collapsed="false">
      <c r="A150" s="18" t="s">
        <v>32</v>
      </c>
      <c r="B150" s="18" t="s">
        <v>30</v>
      </c>
      <c r="C150" s="18" t="s">
        <v>31</v>
      </c>
      <c r="D150" s="19" t="n">
        <v>118</v>
      </c>
      <c r="E150" s="20"/>
      <c r="F150" s="20"/>
    </row>
    <row r="151" customFormat="false" ht="13.8" hidden="false" customHeight="false" outlineLevel="0" collapsed="false">
      <c r="A151" s="18" t="s">
        <v>32</v>
      </c>
      <c r="B151" s="18" t="s">
        <v>30</v>
      </c>
      <c r="C151" s="18" t="s">
        <v>31</v>
      </c>
      <c r="D151" s="19" t="n">
        <v>119</v>
      </c>
      <c r="E151" s="20"/>
      <c r="F151" s="20"/>
    </row>
    <row r="152" customFormat="false" ht="13.8" hidden="false" customHeight="false" outlineLevel="0" collapsed="false">
      <c r="A152" s="18" t="s">
        <v>32</v>
      </c>
      <c r="B152" s="18" t="s">
        <v>30</v>
      </c>
      <c r="C152" s="18" t="s">
        <v>31</v>
      </c>
      <c r="D152" s="19" t="n">
        <v>120</v>
      </c>
      <c r="E152" s="20"/>
      <c r="F152" s="20"/>
    </row>
    <row r="153" customFormat="false" ht="13.8" hidden="false" customHeight="false" outlineLevel="0" collapsed="false">
      <c r="A153" s="18" t="s">
        <v>32</v>
      </c>
      <c r="B153" s="18" t="s">
        <v>30</v>
      </c>
      <c r="C153" s="18" t="s">
        <v>31</v>
      </c>
      <c r="D153" s="19" t="n">
        <v>121</v>
      </c>
      <c r="E153" s="20"/>
      <c r="F153" s="20"/>
    </row>
    <row r="154" customFormat="false" ht="13.8" hidden="false" customHeight="false" outlineLevel="0" collapsed="false">
      <c r="A154" s="18" t="s">
        <v>32</v>
      </c>
      <c r="B154" s="18" t="s">
        <v>30</v>
      </c>
      <c r="C154" s="18" t="s">
        <v>31</v>
      </c>
      <c r="D154" s="19" t="n">
        <v>122</v>
      </c>
      <c r="E154" s="20"/>
      <c r="F154" s="20"/>
    </row>
    <row r="155" customFormat="false" ht="13.8" hidden="false" customHeight="false" outlineLevel="0" collapsed="false">
      <c r="A155" s="18" t="s">
        <v>32</v>
      </c>
      <c r="B155" s="18" t="s">
        <v>30</v>
      </c>
      <c r="C155" s="18" t="s">
        <v>31</v>
      </c>
      <c r="D155" s="19" t="n">
        <v>123</v>
      </c>
      <c r="E155" s="20"/>
      <c r="F155" s="20"/>
    </row>
    <row r="156" customFormat="false" ht="13.8" hidden="false" customHeight="false" outlineLevel="0" collapsed="false">
      <c r="A156" s="18" t="s">
        <v>32</v>
      </c>
      <c r="B156" s="18" t="s">
        <v>30</v>
      </c>
      <c r="C156" s="18" t="s">
        <v>31</v>
      </c>
      <c r="D156" s="19" t="n">
        <v>124</v>
      </c>
      <c r="E156" s="20"/>
      <c r="F156" s="20"/>
    </row>
    <row r="157" customFormat="false" ht="13.8" hidden="false" customHeight="false" outlineLevel="0" collapsed="false">
      <c r="A157" s="18" t="s">
        <v>32</v>
      </c>
      <c r="B157" s="18" t="s">
        <v>30</v>
      </c>
      <c r="C157" s="18" t="s">
        <v>31</v>
      </c>
      <c r="D157" s="19" t="n">
        <v>125</v>
      </c>
      <c r="E157" s="20"/>
      <c r="F157" s="20"/>
    </row>
    <row r="158" customFormat="false" ht="13.8" hidden="false" customHeight="false" outlineLevel="0" collapsed="false">
      <c r="A158" s="18" t="s">
        <v>32</v>
      </c>
      <c r="B158" s="18" t="s">
        <v>30</v>
      </c>
      <c r="C158" s="18" t="s">
        <v>31</v>
      </c>
      <c r="D158" s="19" t="n">
        <v>126</v>
      </c>
      <c r="E158" s="20"/>
      <c r="F158" s="20"/>
    </row>
    <row r="159" customFormat="false" ht="13.8" hidden="false" customHeight="false" outlineLevel="0" collapsed="false">
      <c r="A159" s="18" t="s">
        <v>32</v>
      </c>
      <c r="B159" s="18" t="s">
        <v>30</v>
      </c>
      <c r="C159" s="18" t="s">
        <v>31</v>
      </c>
      <c r="D159" s="19" t="n">
        <v>127</v>
      </c>
      <c r="E159" s="20"/>
      <c r="F159" s="20"/>
    </row>
    <row r="160" customFormat="false" ht="13.8" hidden="false" customHeight="false" outlineLevel="0" collapsed="false">
      <c r="A160" s="18" t="s">
        <v>32</v>
      </c>
      <c r="B160" s="18" t="s">
        <v>30</v>
      </c>
      <c r="C160" s="18" t="s">
        <v>31</v>
      </c>
      <c r="D160" s="19" t="n">
        <v>128</v>
      </c>
      <c r="E160" s="20"/>
      <c r="F160" s="20"/>
    </row>
    <row r="161" customFormat="false" ht="13.8" hidden="false" customHeight="false" outlineLevel="0" collapsed="false">
      <c r="A161" s="18" t="s">
        <v>32</v>
      </c>
      <c r="B161" s="18" t="s">
        <v>30</v>
      </c>
      <c r="C161" s="18" t="s">
        <v>31</v>
      </c>
      <c r="D161" s="19" t="n">
        <v>129</v>
      </c>
      <c r="E161" s="20"/>
      <c r="F161" s="20"/>
    </row>
    <row r="162" customFormat="false" ht="13.8" hidden="false" customHeight="false" outlineLevel="0" collapsed="false">
      <c r="A162" s="18" t="s">
        <v>32</v>
      </c>
      <c r="B162" s="18" t="s">
        <v>30</v>
      </c>
      <c r="C162" s="18" t="s">
        <v>31</v>
      </c>
      <c r="D162" s="19" t="n">
        <v>130</v>
      </c>
      <c r="E162" s="20"/>
      <c r="F162" s="20"/>
    </row>
    <row r="163" customFormat="false" ht="13.8" hidden="false" customHeight="false" outlineLevel="0" collapsed="false">
      <c r="A163" s="18" t="s">
        <v>32</v>
      </c>
      <c r="B163" s="18" t="s">
        <v>30</v>
      </c>
      <c r="C163" s="18" t="s">
        <v>31</v>
      </c>
      <c r="D163" s="19" t="n">
        <v>131</v>
      </c>
      <c r="E163" s="20"/>
      <c r="F163" s="20"/>
    </row>
    <row r="164" customFormat="false" ht="13.8" hidden="false" customHeight="false" outlineLevel="0" collapsed="false">
      <c r="A164" s="18" t="s">
        <v>32</v>
      </c>
      <c r="B164" s="18" t="s">
        <v>30</v>
      </c>
      <c r="C164" s="18" t="s">
        <v>31</v>
      </c>
      <c r="D164" s="19" t="n">
        <v>132</v>
      </c>
      <c r="E164" s="20"/>
      <c r="F164" s="20"/>
    </row>
    <row r="165" customFormat="false" ht="13.8" hidden="false" customHeight="false" outlineLevel="0" collapsed="false">
      <c r="A165" s="18" t="s">
        <v>32</v>
      </c>
      <c r="B165" s="18" t="s">
        <v>30</v>
      </c>
      <c r="C165" s="18" t="s">
        <v>31</v>
      </c>
      <c r="D165" s="19" t="n">
        <v>133</v>
      </c>
      <c r="E165" s="20"/>
      <c r="F165" s="20"/>
    </row>
    <row r="166" customFormat="false" ht="13.8" hidden="false" customHeight="false" outlineLevel="0" collapsed="false">
      <c r="A166" s="18" t="s">
        <v>32</v>
      </c>
      <c r="B166" s="18" t="s">
        <v>30</v>
      </c>
      <c r="C166" s="18" t="s">
        <v>31</v>
      </c>
      <c r="D166" s="19" t="n">
        <v>134</v>
      </c>
      <c r="E166" s="20"/>
      <c r="F166" s="20"/>
    </row>
    <row r="167" customFormat="false" ht="13.8" hidden="false" customHeight="false" outlineLevel="0" collapsed="false">
      <c r="A167" s="18" t="s">
        <v>32</v>
      </c>
      <c r="B167" s="18" t="s">
        <v>30</v>
      </c>
      <c r="C167" s="18" t="s">
        <v>31</v>
      </c>
      <c r="D167" s="19" t="n">
        <v>135</v>
      </c>
      <c r="E167" s="20"/>
      <c r="F167" s="20"/>
    </row>
    <row r="168" customFormat="false" ht="13.8" hidden="false" customHeight="false" outlineLevel="0" collapsed="false">
      <c r="A168" s="18" t="s">
        <v>32</v>
      </c>
      <c r="B168" s="18" t="s">
        <v>30</v>
      </c>
      <c r="C168" s="18" t="s">
        <v>31</v>
      </c>
      <c r="D168" s="19" t="n">
        <v>136</v>
      </c>
      <c r="E168" s="20"/>
      <c r="F168" s="20"/>
    </row>
    <row r="169" customFormat="false" ht="13.8" hidden="false" customHeight="false" outlineLevel="0" collapsed="false">
      <c r="A169" s="18" t="s">
        <v>32</v>
      </c>
      <c r="B169" s="18" t="s">
        <v>30</v>
      </c>
      <c r="C169" s="18" t="s">
        <v>31</v>
      </c>
      <c r="D169" s="19" t="n">
        <v>137</v>
      </c>
      <c r="E169" s="20"/>
      <c r="F169" s="20"/>
    </row>
    <row r="170" customFormat="false" ht="13.8" hidden="false" customHeight="false" outlineLevel="0" collapsed="false">
      <c r="A170" s="18" t="s">
        <v>32</v>
      </c>
      <c r="B170" s="18" t="s">
        <v>30</v>
      </c>
      <c r="C170" s="18" t="s">
        <v>31</v>
      </c>
      <c r="D170" s="19" t="n">
        <v>138</v>
      </c>
      <c r="E170" s="20"/>
      <c r="F170" s="20"/>
    </row>
    <row r="171" customFormat="false" ht="13.8" hidden="false" customHeight="false" outlineLevel="0" collapsed="false">
      <c r="A171" s="18" t="s">
        <v>32</v>
      </c>
      <c r="B171" s="18" t="s">
        <v>30</v>
      </c>
      <c r="C171" s="18" t="s">
        <v>31</v>
      </c>
      <c r="D171" s="19" t="n">
        <v>139</v>
      </c>
      <c r="E171" s="20"/>
      <c r="F171" s="20"/>
    </row>
    <row r="172" customFormat="false" ht="13.8" hidden="false" customHeight="false" outlineLevel="0" collapsed="false">
      <c r="A172" s="18" t="s">
        <v>32</v>
      </c>
      <c r="B172" s="18" t="s">
        <v>30</v>
      </c>
      <c r="C172" s="18" t="s">
        <v>31</v>
      </c>
      <c r="D172" s="19" t="n">
        <v>140</v>
      </c>
      <c r="E172" s="20"/>
      <c r="F172" s="20"/>
    </row>
    <row r="173" customFormat="false" ht="13.8" hidden="false" customHeight="false" outlineLevel="0" collapsed="false">
      <c r="A173" s="18" t="s">
        <v>32</v>
      </c>
      <c r="B173" s="18" t="s">
        <v>30</v>
      </c>
      <c r="C173" s="18" t="s">
        <v>31</v>
      </c>
      <c r="D173" s="19" t="n">
        <v>141</v>
      </c>
      <c r="E173" s="20"/>
      <c r="F173" s="20"/>
    </row>
    <row r="174" customFormat="false" ht="13.8" hidden="false" customHeight="false" outlineLevel="0" collapsed="false">
      <c r="A174" s="18" t="s">
        <v>32</v>
      </c>
      <c r="B174" s="18" t="s">
        <v>30</v>
      </c>
      <c r="C174" s="18" t="s">
        <v>31</v>
      </c>
      <c r="D174" s="19" t="n">
        <v>142</v>
      </c>
      <c r="E174" s="20"/>
      <c r="F174" s="20"/>
    </row>
    <row r="175" customFormat="false" ht="13.8" hidden="false" customHeight="false" outlineLevel="0" collapsed="false">
      <c r="A175" s="18" t="s">
        <v>32</v>
      </c>
      <c r="B175" s="18" t="s">
        <v>30</v>
      </c>
      <c r="C175" s="18" t="s">
        <v>31</v>
      </c>
      <c r="D175" s="19" t="n">
        <v>143</v>
      </c>
      <c r="E175" s="20"/>
      <c r="F175" s="20"/>
    </row>
    <row r="176" customFormat="false" ht="13.8" hidden="false" customHeight="false" outlineLevel="0" collapsed="false">
      <c r="A176" s="18" t="s">
        <v>32</v>
      </c>
      <c r="B176" s="18" t="s">
        <v>30</v>
      </c>
      <c r="C176" s="18" t="s">
        <v>31</v>
      </c>
      <c r="D176" s="19" t="n">
        <v>144</v>
      </c>
      <c r="E176" s="20"/>
      <c r="F176" s="20"/>
    </row>
    <row r="177" customFormat="false" ht="13.8" hidden="false" customHeight="false" outlineLevel="0" collapsed="false">
      <c r="A177" s="18" t="s">
        <v>32</v>
      </c>
      <c r="B177" s="18" t="s">
        <v>30</v>
      </c>
      <c r="C177" s="18" t="s">
        <v>31</v>
      </c>
      <c r="D177" s="19" t="n">
        <v>145</v>
      </c>
      <c r="E177" s="20"/>
      <c r="F177" s="20"/>
    </row>
    <row r="178" customFormat="false" ht="13.8" hidden="false" customHeight="false" outlineLevel="0" collapsed="false">
      <c r="A178" s="18" t="s">
        <v>32</v>
      </c>
      <c r="B178" s="18" t="s">
        <v>30</v>
      </c>
      <c r="C178" s="18" t="s">
        <v>31</v>
      </c>
      <c r="D178" s="19" t="n">
        <v>146</v>
      </c>
      <c r="E178" s="20"/>
      <c r="F178" s="20"/>
    </row>
    <row r="179" customFormat="false" ht="13.8" hidden="false" customHeight="false" outlineLevel="0" collapsed="false">
      <c r="A179" s="18" t="s">
        <v>32</v>
      </c>
      <c r="B179" s="18" t="s">
        <v>30</v>
      </c>
      <c r="C179" s="18" t="s">
        <v>31</v>
      </c>
      <c r="D179" s="19" t="n">
        <v>147</v>
      </c>
      <c r="E179" s="20"/>
      <c r="F179" s="20"/>
    </row>
    <row r="180" customFormat="false" ht="13.8" hidden="false" customHeight="false" outlineLevel="0" collapsed="false">
      <c r="A180" s="18" t="s">
        <v>32</v>
      </c>
      <c r="B180" s="18" t="s">
        <v>30</v>
      </c>
      <c r="C180" s="18" t="s">
        <v>31</v>
      </c>
      <c r="D180" s="19" t="n">
        <v>148</v>
      </c>
      <c r="E180" s="20"/>
      <c r="F180" s="20"/>
    </row>
    <row r="181" customFormat="false" ht="13.8" hidden="false" customHeight="false" outlineLevel="0" collapsed="false">
      <c r="A181" s="18" t="s">
        <v>32</v>
      </c>
      <c r="B181" s="18" t="s">
        <v>30</v>
      </c>
      <c r="C181" s="18" t="s">
        <v>31</v>
      </c>
      <c r="D181" s="19" t="n">
        <v>149</v>
      </c>
      <c r="E181" s="20"/>
      <c r="F181" s="20"/>
    </row>
    <row r="182" customFormat="false" ht="13.8" hidden="false" customHeight="false" outlineLevel="0" collapsed="false">
      <c r="A182" s="18" t="s">
        <v>32</v>
      </c>
      <c r="B182" s="18" t="s">
        <v>30</v>
      </c>
      <c r="C182" s="18" t="s">
        <v>31</v>
      </c>
      <c r="D182" s="19" t="n">
        <v>150</v>
      </c>
      <c r="E182" s="20"/>
      <c r="F182" s="20"/>
    </row>
    <row r="183" customFormat="false" ht="13.8" hidden="false" customHeight="false" outlineLevel="0" collapsed="false">
      <c r="A183" s="18" t="s">
        <v>32</v>
      </c>
      <c r="B183" s="18" t="s">
        <v>30</v>
      </c>
      <c r="C183" s="18" t="s">
        <v>31</v>
      </c>
      <c r="D183" s="19" t="n">
        <v>151</v>
      </c>
      <c r="E183" s="20"/>
      <c r="F183" s="20"/>
    </row>
    <row r="184" customFormat="false" ht="13.8" hidden="false" customHeight="false" outlineLevel="0" collapsed="false">
      <c r="A184" s="18" t="s">
        <v>32</v>
      </c>
      <c r="B184" s="18" t="s">
        <v>30</v>
      </c>
      <c r="C184" s="18" t="s">
        <v>31</v>
      </c>
      <c r="D184" s="19" t="n">
        <v>152</v>
      </c>
      <c r="E184" s="20"/>
      <c r="F184" s="20"/>
    </row>
    <row r="185" customFormat="false" ht="13.8" hidden="false" customHeight="false" outlineLevel="0" collapsed="false">
      <c r="A185" s="18" t="s">
        <v>32</v>
      </c>
      <c r="B185" s="18" t="s">
        <v>30</v>
      </c>
      <c r="C185" s="18" t="s">
        <v>31</v>
      </c>
      <c r="D185" s="19" t="n">
        <v>153</v>
      </c>
      <c r="E185" s="20"/>
      <c r="F185" s="20"/>
    </row>
    <row r="186" customFormat="false" ht="13.8" hidden="false" customHeight="false" outlineLevel="0" collapsed="false">
      <c r="A186" s="18" t="s">
        <v>32</v>
      </c>
      <c r="B186" s="18" t="s">
        <v>30</v>
      </c>
      <c r="C186" s="18" t="s">
        <v>31</v>
      </c>
      <c r="D186" s="19" t="n">
        <v>154</v>
      </c>
      <c r="E186" s="20"/>
      <c r="F186" s="20"/>
    </row>
    <row r="187" customFormat="false" ht="13.8" hidden="false" customHeight="false" outlineLevel="0" collapsed="false">
      <c r="A187" s="18" t="s">
        <v>32</v>
      </c>
      <c r="B187" s="18" t="s">
        <v>30</v>
      </c>
      <c r="C187" s="18" t="s">
        <v>31</v>
      </c>
      <c r="D187" s="19" t="n">
        <v>155</v>
      </c>
      <c r="E187" s="20"/>
      <c r="F187" s="20"/>
    </row>
    <row r="188" customFormat="false" ht="13.8" hidden="false" customHeight="false" outlineLevel="0" collapsed="false">
      <c r="A188" s="18" t="s">
        <v>32</v>
      </c>
      <c r="B188" s="18" t="s">
        <v>30</v>
      </c>
      <c r="C188" s="18" t="s">
        <v>31</v>
      </c>
      <c r="D188" s="19" t="n">
        <v>156</v>
      </c>
      <c r="E188" s="20"/>
      <c r="F188" s="20"/>
    </row>
    <row r="189" customFormat="false" ht="13.8" hidden="false" customHeight="false" outlineLevel="0" collapsed="false">
      <c r="A189" s="18" t="s">
        <v>32</v>
      </c>
      <c r="B189" s="18" t="s">
        <v>30</v>
      </c>
      <c r="C189" s="18" t="s">
        <v>31</v>
      </c>
      <c r="D189" s="19" t="n">
        <v>157</v>
      </c>
      <c r="E189" s="20"/>
      <c r="F189" s="20"/>
    </row>
    <row r="190" customFormat="false" ht="13.8" hidden="false" customHeight="false" outlineLevel="0" collapsed="false">
      <c r="A190" s="18" t="s">
        <v>32</v>
      </c>
      <c r="B190" s="18" t="s">
        <v>30</v>
      </c>
      <c r="C190" s="18" t="s">
        <v>31</v>
      </c>
      <c r="D190" s="19" t="n">
        <v>158</v>
      </c>
      <c r="E190" s="20"/>
      <c r="F190" s="20"/>
    </row>
    <row r="191" customFormat="false" ht="13.8" hidden="false" customHeight="false" outlineLevel="0" collapsed="false">
      <c r="A191" s="18" t="s">
        <v>32</v>
      </c>
      <c r="B191" s="18" t="s">
        <v>30</v>
      </c>
      <c r="C191" s="18" t="s">
        <v>31</v>
      </c>
      <c r="D191" s="19" t="n">
        <v>159</v>
      </c>
      <c r="E191" s="20"/>
      <c r="F191" s="20"/>
    </row>
    <row r="192" customFormat="false" ht="13.8" hidden="false" customHeight="false" outlineLevel="0" collapsed="false">
      <c r="A192" s="18" t="s">
        <v>32</v>
      </c>
      <c r="B192" s="18" t="s">
        <v>30</v>
      </c>
      <c r="C192" s="18" t="s">
        <v>31</v>
      </c>
      <c r="D192" s="19" t="n">
        <v>160</v>
      </c>
      <c r="E192" s="20"/>
      <c r="F192" s="20"/>
    </row>
    <row r="193" customFormat="false" ht="13.8" hidden="false" customHeight="false" outlineLevel="0" collapsed="false">
      <c r="A193" s="18" t="s">
        <v>32</v>
      </c>
      <c r="B193" s="18" t="s">
        <v>30</v>
      </c>
      <c r="C193" s="18" t="s">
        <v>31</v>
      </c>
      <c r="D193" s="19" t="n">
        <v>161</v>
      </c>
      <c r="E193" s="20"/>
      <c r="F193" s="20"/>
    </row>
    <row r="194" customFormat="false" ht="13.8" hidden="false" customHeight="false" outlineLevel="0" collapsed="false">
      <c r="A194" s="18" t="s">
        <v>32</v>
      </c>
      <c r="B194" s="18" t="s">
        <v>30</v>
      </c>
      <c r="C194" s="18" t="s">
        <v>31</v>
      </c>
      <c r="D194" s="19" t="n">
        <v>162</v>
      </c>
      <c r="E194" s="20"/>
      <c r="F194" s="20"/>
    </row>
    <row r="195" customFormat="false" ht="13.8" hidden="false" customHeight="false" outlineLevel="0" collapsed="false">
      <c r="A195" s="18" t="s">
        <v>32</v>
      </c>
      <c r="B195" s="18" t="s">
        <v>30</v>
      </c>
      <c r="C195" s="18" t="s">
        <v>31</v>
      </c>
      <c r="D195" s="19" t="n">
        <v>163</v>
      </c>
      <c r="E195" s="20"/>
      <c r="F195" s="20"/>
    </row>
    <row r="196" customFormat="false" ht="13.8" hidden="false" customHeight="false" outlineLevel="0" collapsed="false">
      <c r="A196" s="18" t="s">
        <v>32</v>
      </c>
      <c r="B196" s="18" t="s">
        <v>30</v>
      </c>
      <c r="C196" s="18" t="s">
        <v>31</v>
      </c>
      <c r="D196" s="19" t="n">
        <v>164</v>
      </c>
      <c r="E196" s="20"/>
      <c r="F196" s="20"/>
    </row>
    <row r="197" customFormat="false" ht="13.8" hidden="false" customHeight="false" outlineLevel="0" collapsed="false">
      <c r="A197" s="18" t="s">
        <v>32</v>
      </c>
      <c r="B197" s="18" t="s">
        <v>30</v>
      </c>
      <c r="C197" s="18" t="s">
        <v>31</v>
      </c>
      <c r="D197" s="19" t="n">
        <v>165</v>
      </c>
      <c r="E197" s="20"/>
      <c r="F197" s="20"/>
    </row>
    <row r="198" customFormat="false" ht="13.8" hidden="false" customHeight="false" outlineLevel="0" collapsed="false">
      <c r="A198" s="18" t="s">
        <v>32</v>
      </c>
      <c r="B198" s="18" t="s">
        <v>30</v>
      </c>
      <c r="C198" s="18" t="s">
        <v>31</v>
      </c>
      <c r="D198" s="19" t="n">
        <v>166</v>
      </c>
      <c r="E198" s="20"/>
      <c r="F198" s="20"/>
    </row>
    <row r="199" customFormat="false" ht="13.8" hidden="false" customHeight="false" outlineLevel="0" collapsed="false">
      <c r="A199" s="18" t="s">
        <v>32</v>
      </c>
      <c r="B199" s="18" t="s">
        <v>30</v>
      </c>
      <c r="C199" s="18" t="s">
        <v>31</v>
      </c>
      <c r="D199" s="19" t="n">
        <v>167</v>
      </c>
      <c r="E199" s="20"/>
      <c r="F199" s="20"/>
    </row>
    <row r="200" customFormat="false" ht="13.8" hidden="false" customHeight="false" outlineLevel="0" collapsed="false">
      <c r="A200" s="18" t="s">
        <v>32</v>
      </c>
      <c r="B200" s="18" t="s">
        <v>30</v>
      </c>
      <c r="C200" s="18" t="s">
        <v>31</v>
      </c>
      <c r="D200" s="19" t="n">
        <v>168</v>
      </c>
      <c r="E200" s="20"/>
      <c r="F200" s="20"/>
    </row>
    <row r="201" customFormat="false" ht="13.8" hidden="false" customHeight="false" outlineLevel="0" collapsed="false">
      <c r="A201" s="18" t="s">
        <v>32</v>
      </c>
      <c r="B201" s="18" t="s">
        <v>30</v>
      </c>
      <c r="C201" s="18" t="s">
        <v>31</v>
      </c>
      <c r="D201" s="19" t="n">
        <v>169</v>
      </c>
      <c r="E201" s="20"/>
      <c r="F201" s="20"/>
    </row>
    <row r="202" customFormat="false" ht="13.8" hidden="false" customHeight="false" outlineLevel="0" collapsed="false">
      <c r="A202" s="18" t="s">
        <v>32</v>
      </c>
      <c r="B202" s="18" t="s">
        <v>30</v>
      </c>
      <c r="C202" s="18" t="s">
        <v>31</v>
      </c>
      <c r="D202" s="19" t="n">
        <v>170</v>
      </c>
      <c r="E202" s="20"/>
      <c r="F202" s="20"/>
    </row>
    <row r="203" customFormat="false" ht="13.8" hidden="false" customHeight="false" outlineLevel="0" collapsed="false">
      <c r="A203" s="18" t="s">
        <v>32</v>
      </c>
      <c r="B203" s="18" t="s">
        <v>30</v>
      </c>
      <c r="C203" s="18" t="s">
        <v>31</v>
      </c>
      <c r="D203" s="19" t="n">
        <v>171</v>
      </c>
      <c r="E203" s="20"/>
      <c r="F203" s="20"/>
    </row>
    <row r="204" customFormat="false" ht="13.8" hidden="false" customHeight="false" outlineLevel="0" collapsed="false">
      <c r="A204" s="18" t="s">
        <v>32</v>
      </c>
      <c r="B204" s="18" t="s">
        <v>30</v>
      </c>
      <c r="C204" s="18" t="s">
        <v>31</v>
      </c>
      <c r="D204" s="19" t="n">
        <v>172</v>
      </c>
      <c r="E204" s="20"/>
      <c r="F204" s="20"/>
    </row>
    <row r="205" customFormat="false" ht="13.8" hidden="false" customHeight="false" outlineLevel="0" collapsed="false">
      <c r="A205" s="18" t="s">
        <v>32</v>
      </c>
      <c r="B205" s="18" t="s">
        <v>30</v>
      </c>
      <c r="C205" s="18" t="s">
        <v>31</v>
      </c>
      <c r="D205" s="19" t="n">
        <v>173</v>
      </c>
      <c r="E205" s="20"/>
      <c r="F205" s="20"/>
    </row>
    <row r="206" customFormat="false" ht="13.8" hidden="false" customHeight="false" outlineLevel="0" collapsed="false">
      <c r="A206" s="18" t="s">
        <v>32</v>
      </c>
      <c r="B206" s="18" t="s">
        <v>30</v>
      </c>
      <c r="C206" s="18" t="s">
        <v>31</v>
      </c>
      <c r="D206" s="19" t="n">
        <v>174</v>
      </c>
      <c r="E206" s="20"/>
      <c r="F206" s="20"/>
    </row>
    <row r="207" customFormat="false" ht="13.8" hidden="false" customHeight="false" outlineLevel="0" collapsed="false">
      <c r="A207" s="18" t="s">
        <v>32</v>
      </c>
      <c r="B207" s="18" t="s">
        <v>30</v>
      </c>
      <c r="C207" s="18" t="s">
        <v>31</v>
      </c>
      <c r="D207" s="19" t="n">
        <v>175</v>
      </c>
      <c r="E207" s="20"/>
      <c r="F207" s="20"/>
    </row>
    <row r="208" customFormat="false" ht="13.8" hidden="false" customHeight="false" outlineLevel="0" collapsed="false">
      <c r="A208" s="18" t="s">
        <v>32</v>
      </c>
      <c r="B208" s="18" t="s">
        <v>30</v>
      </c>
      <c r="C208" s="18" t="s">
        <v>31</v>
      </c>
      <c r="D208" s="19" t="n">
        <v>176</v>
      </c>
      <c r="E208" s="20"/>
      <c r="F208" s="20"/>
    </row>
    <row r="209" customFormat="false" ht="13.8" hidden="false" customHeight="false" outlineLevel="0" collapsed="false">
      <c r="A209" s="18" t="s">
        <v>32</v>
      </c>
      <c r="B209" s="18" t="s">
        <v>30</v>
      </c>
      <c r="C209" s="18" t="s">
        <v>31</v>
      </c>
      <c r="D209" s="19" t="n">
        <v>177</v>
      </c>
      <c r="E209" s="20"/>
      <c r="F209" s="20"/>
    </row>
    <row r="210" customFormat="false" ht="13.8" hidden="false" customHeight="false" outlineLevel="0" collapsed="false">
      <c r="A210" s="18" t="s">
        <v>32</v>
      </c>
      <c r="B210" s="18" t="s">
        <v>30</v>
      </c>
      <c r="C210" s="18" t="s">
        <v>31</v>
      </c>
      <c r="D210" s="19" t="n">
        <v>178</v>
      </c>
      <c r="E210" s="20"/>
      <c r="F210" s="20"/>
    </row>
    <row r="211" customFormat="false" ht="13.8" hidden="false" customHeight="false" outlineLevel="0" collapsed="false">
      <c r="A211" s="18" t="s">
        <v>32</v>
      </c>
      <c r="B211" s="18" t="s">
        <v>30</v>
      </c>
      <c r="C211" s="18" t="s">
        <v>31</v>
      </c>
      <c r="D211" s="19" t="n">
        <v>179</v>
      </c>
      <c r="E211" s="20"/>
      <c r="F211" s="20"/>
    </row>
    <row r="212" customFormat="false" ht="13.8" hidden="false" customHeight="false" outlineLevel="0" collapsed="false">
      <c r="A212" s="18" t="s">
        <v>32</v>
      </c>
      <c r="B212" s="18" t="s">
        <v>30</v>
      </c>
      <c r="C212" s="18" t="s">
        <v>31</v>
      </c>
      <c r="D212" s="19" t="n">
        <v>180</v>
      </c>
      <c r="E212" s="20"/>
      <c r="F212" s="20"/>
    </row>
    <row r="213" customFormat="false" ht="13.8" hidden="false" customHeight="false" outlineLevel="0" collapsed="false">
      <c r="A213" s="18" t="s">
        <v>32</v>
      </c>
      <c r="B213" s="18" t="s">
        <v>30</v>
      </c>
      <c r="C213" s="18" t="s">
        <v>31</v>
      </c>
      <c r="D213" s="19" t="n">
        <v>181</v>
      </c>
      <c r="E213" s="20"/>
      <c r="F213" s="20"/>
    </row>
    <row r="214" customFormat="false" ht="13.8" hidden="false" customHeight="false" outlineLevel="0" collapsed="false">
      <c r="A214" s="18" t="s">
        <v>32</v>
      </c>
      <c r="B214" s="18" t="s">
        <v>30</v>
      </c>
      <c r="C214" s="18" t="s">
        <v>31</v>
      </c>
      <c r="D214" s="19" t="n">
        <v>182</v>
      </c>
      <c r="E214" s="20"/>
      <c r="F214" s="20"/>
    </row>
    <row r="215" customFormat="false" ht="13.8" hidden="false" customHeight="false" outlineLevel="0" collapsed="false">
      <c r="A215" s="18" t="s">
        <v>32</v>
      </c>
      <c r="B215" s="18" t="s">
        <v>30</v>
      </c>
      <c r="C215" s="18" t="s">
        <v>31</v>
      </c>
      <c r="D215" s="19" t="n">
        <v>183</v>
      </c>
      <c r="E215" s="20"/>
      <c r="F215" s="20"/>
    </row>
    <row r="216" customFormat="false" ht="13.8" hidden="false" customHeight="false" outlineLevel="0" collapsed="false">
      <c r="A216" s="18" t="s">
        <v>32</v>
      </c>
      <c r="B216" s="18" t="s">
        <v>30</v>
      </c>
      <c r="C216" s="18" t="s">
        <v>31</v>
      </c>
      <c r="D216" s="19" t="n">
        <v>184</v>
      </c>
      <c r="E216" s="20"/>
      <c r="F216" s="20"/>
    </row>
    <row r="217" customFormat="false" ht="13.8" hidden="false" customHeight="false" outlineLevel="0" collapsed="false">
      <c r="A217" s="18" t="s">
        <v>32</v>
      </c>
      <c r="B217" s="18" t="s">
        <v>30</v>
      </c>
      <c r="C217" s="18" t="s">
        <v>31</v>
      </c>
      <c r="D217" s="19" t="n">
        <v>185</v>
      </c>
      <c r="E217" s="20"/>
      <c r="F217" s="20"/>
    </row>
    <row r="218" customFormat="false" ht="13.8" hidden="false" customHeight="false" outlineLevel="0" collapsed="false">
      <c r="A218" s="18" t="s">
        <v>32</v>
      </c>
      <c r="B218" s="18" t="s">
        <v>30</v>
      </c>
      <c r="C218" s="18" t="s">
        <v>31</v>
      </c>
      <c r="D218" s="19" t="n">
        <v>186</v>
      </c>
      <c r="E218" s="20"/>
      <c r="F218" s="20"/>
    </row>
    <row r="219" customFormat="false" ht="13.8" hidden="false" customHeight="false" outlineLevel="0" collapsed="false">
      <c r="A219" s="18" t="s">
        <v>32</v>
      </c>
      <c r="B219" s="18" t="s">
        <v>30</v>
      </c>
      <c r="C219" s="18" t="s">
        <v>31</v>
      </c>
      <c r="D219" s="19" t="n">
        <v>187</v>
      </c>
      <c r="E219" s="20"/>
      <c r="F219" s="20"/>
    </row>
    <row r="220" customFormat="false" ht="13.8" hidden="false" customHeight="false" outlineLevel="0" collapsed="false">
      <c r="A220" s="18" t="s">
        <v>32</v>
      </c>
      <c r="B220" s="18" t="s">
        <v>30</v>
      </c>
      <c r="C220" s="18" t="s">
        <v>31</v>
      </c>
      <c r="D220" s="19" t="n">
        <v>188</v>
      </c>
      <c r="E220" s="20"/>
      <c r="F220" s="20"/>
    </row>
    <row r="221" customFormat="false" ht="13.8" hidden="false" customHeight="false" outlineLevel="0" collapsed="false">
      <c r="A221" s="18" t="s">
        <v>32</v>
      </c>
      <c r="B221" s="18" t="s">
        <v>30</v>
      </c>
      <c r="C221" s="18" t="s">
        <v>31</v>
      </c>
      <c r="D221" s="19" t="n">
        <v>189</v>
      </c>
      <c r="E221" s="20"/>
      <c r="F221" s="20"/>
    </row>
    <row r="222" customFormat="false" ht="13.8" hidden="false" customHeight="false" outlineLevel="0" collapsed="false">
      <c r="A222" s="18" t="s">
        <v>32</v>
      </c>
      <c r="B222" s="18" t="s">
        <v>30</v>
      </c>
      <c r="C222" s="18" t="s">
        <v>31</v>
      </c>
      <c r="D222" s="19" t="n">
        <v>190</v>
      </c>
      <c r="E222" s="20"/>
      <c r="F222" s="20"/>
    </row>
    <row r="223" customFormat="false" ht="13.8" hidden="false" customHeight="false" outlineLevel="0" collapsed="false">
      <c r="A223" s="18" t="s">
        <v>32</v>
      </c>
      <c r="B223" s="18" t="s">
        <v>30</v>
      </c>
      <c r="C223" s="18" t="s">
        <v>31</v>
      </c>
      <c r="D223" s="19" t="n">
        <v>191</v>
      </c>
      <c r="E223" s="20"/>
      <c r="F223" s="20"/>
    </row>
    <row r="224" customFormat="false" ht="13.8" hidden="false" customHeight="false" outlineLevel="0" collapsed="false">
      <c r="A224" s="18" t="s">
        <v>32</v>
      </c>
      <c r="B224" s="18" t="s">
        <v>30</v>
      </c>
      <c r="C224" s="18" t="s">
        <v>31</v>
      </c>
      <c r="D224" s="19" t="n">
        <v>192</v>
      </c>
      <c r="E224" s="20"/>
      <c r="F224" s="20"/>
    </row>
    <row r="225" customFormat="false" ht="13.8" hidden="false" customHeight="false" outlineLevel="0" collapsed="false">
      <c r="A225" s="18" t="s">
        <v>32</v>
      </c>
      <c r="B225" s="18" t="s">
        <v>30</v>
      </c>
      <c r="C225" s="18" t="s">
        <v>31</v>
      </c>
      <c r="D225" s="19" t="n">
        <v>193</v>
      </c>
      <c r="E225" s="20"/>
      <c r="F225" s="20"/>
    </row>
    <row r="226" customFormat="false" ht="13.8" hidden="false" customHeight="false" outlineLevel="0" collapsed="false">
      <c r="A226" s="18" t="s">
        <v>32</v>
      </c>
      <c r="B226" s="18" t="s">
        <v>30</v>
      </c>
      <c r="C226" s="18" t="s">
        <v>31</v>
      </c>
      <c r="D226" s="19" t="n">
        <v>194</v>
      </c>
      <c r="E226" s="20"/>
      <c r="F226" s="20"/>
    </row>
    <row r="227" customFormat="false" ht="13.8" hidden="false" customHeight="false" outlineLevel="0" collapsed="false">
      <c r="A227" s="18" t="s">
        <v>32</v>
      </c>
      <c r="B227" s="18" t="s">
        <v>30</v>
      </c>
      <c r="C227" s="18" t="s">
        <v>31</v>
      </c>
      <c r="D227" s="19" t="n">
        <v>195</v>
      </c>
      <c r="E227" s="20"/>
      <c r="F227" s="20"/>
    </row>
    <row r="228" customFormat="false" ht="13.8" hidden="false" customHeight="false" outlineLevel="0" collapsed="false">
      <c r="A228" s="18" t="s">
        <v>32</v>
      </c>
      <c r="B228" s="18" t="s">
        <v>30</v>
      </c>
      <c r="C228" s="18" t="s">
        <v>31</v>
      </c>
      <c r="D228" s="19" t="n">
        <v>196</v>
      </c>
      <c r="E228" s="20"/>
      <c r="F228" s="20"/>
    </row>
    <row r="229" customFormat="false" ht="13.8" hidden="false" customHeight="false" outlineLevel="0" collapsed="false">
      <c r="A229" s="18" t="s">
        <v>32</v>
      </c>
      <c r="B229" s="18" t="s">
        <v>30</v>
      </c>
      <c r="C229" s="18" t="s">
        <v>31</v>
      </c>
      <c r="D229" s="19" t="n">
        <v>197</v>
      </c>
      <c r="E229" s="20"/>
      <c r="F229" s="20"/>
    </row>
    <row r="230" customFormat="false" ht="13.8" hidden="false" customHeight="false" outlineLevel="0" collapsed="false">
      <c r="A230" s="18" t="s">
        <v>32</v>
      </c>
      <c r="B230" s="18" t="s">
        <v>30</v>
      </c>
      <c r="C230" s="18" t="s">
        <v>31</v>
      </c>
      <c r="D230" s="19" t="n">
        <v>198</v>
      </c>
      <c r="E230" s="20"/>
      <c r="F230" s="20"/>
    </row>
    <row r="231" customFormat="false" ht="13.8" hidden="false" customHeight="false" outlineLevel="0" collapsed="false">
      <c r="A231" s="18" t="s">
        <v>32</v>
      </c>
      <c r="B231" s="18" t="s">
        <v>30</v>
      </c>
      <c r="C231" s="18" t="s">
        <v>31</v>
      </c>
      <c r="D231" s="19" t="n">
        <v>199</v>
      </c>
      <c r="E231" s="20"/>
      <c r="F231" s="20"/>
    </row>
    <row r="232" customFormat="false" ht="13.8" hidden="false" customHeight="false" outlineLevel="0" collapsed="false">
      <c r="A232" s="18" t="s">
        <v>32</v>
      </c>
      <c r="B232" s="18" t="s">
        <v>30</v>
      </c>
      <c r="C232" s="18" t="s">
        <v>31</v>
      </c>
      <c r="D232" s="19" t="n">
        <v>200</v>
      </c>
      <c r="E232" s="20"/>
      <c r="F232" s="20"/>
    </row>
    <row r="233" customFormat="false" ht="13.8" hidden="false" customHeight="false" outlineLevel="0" collapsed="false">
      <c r="A233" s="18" t="s">
        <v>32</v>
      </c>
      <c r="B233" s="18" t="s">
        <v>30</v>
      </c>
      <c r="C233" s="18" t="s">
        <v>31</v>
      </c>
      <c r="D233" s="19" t="n">
        <v>201</v>
      </c>
      <c r="E233" s="20"/>
      <c r="F233" s="20"/>
    </row>
    <row r="234" customFormat="false" ht="13.8" hidden="false" customHeight="false" outlineLevel="0" collapsed="false">
      <c r="A234" s="18" t="s">
        <v>32</v>
      </c>
      <c r="B234" s="18" t="s">
        <v>30</v>
      </c>
      <c r="C234" s="18" t="s">
        <v>31</v>
      </c>
      <c r="D234" s="19" t="n">
        <v>202</v>
      </c>
      <c r="E234" s="20"/>
      <c r="F234" s="20"/>
    </row>
    <row r="235" customFormat="false" ht="13.8" hidden="false" customHeight="false" outlineLevel="0" collapsed="false">
      <c r="A235" s="18" t="s">
        <v>32</v>
      </c>
      <c r="B235" s="18" t="s">
        <v>30</v>
      </c>
      <c r="C235" s="18" t="s">
        <v>31</v>
      </c>
      <c r="D235" s="19" t="n">
        <v>203</v>
      </c>
      <c r="E235" s="20"/>
      <c r="F235" s="20"/>
    </row>
    <row r="236" customFormat="false" ht="13.8" hidden="false" customHeight="false" outlineLevel="0" collapsed="false">
      <c r="A236" s="18" t="s">
        <v>32</v>
      </c>
      <c r="B236" s="18" t="s">
        <v>30</v>
      </c>
      <c r="C236" s="18" t="s">
        <v>31</v>
      </c>
      <c r="D236" s="19" t="n">
        <v>204</v>
      </c>
      <c r="E236" s="20"/>
      <c r="F236" s="20"/>
    </row>
    <row r="237" customFormat="false" ht="13.8" hidden="false" customHeight="false" outlineLevel="0" collapsed="false">
      <c r="A237" s="18" t="s">
        <v>32</v>
      </c>
      <c r="B237" s="18" t="s">
        <v>30</v>
      </c>
      <c r="C237" s="18" t="s">
        <v>31</v>
      </c>
      <c r="D237" s="19" t="n">
        <v>205</v>
      </c>
      <c r="E237" s="20"/>
      <c r="F237" s="20"/>
    </row>
    <row r="238" customFormat="false" ht="13.8" hidden="false" customHeight="false" outlineLevel="0" collapsed="false">
      <c r="A238" s="18" t="s">
        <v>32</v>
      </c>
      <c r="B238" s="18" t="s">
        <v>30</v>
      </c>
      <c r="C238" s="18" t="s">
        <v>31</v>
      </c>
      <c r="D238" s="19" t="n">
        <v>206</v>
      </c>
      <c r="E238" s="20"/>
      <c r="F238" s="20"/>
    </row>
    <row r="239" customFormat="false" ht="13.8" hidden="false" customHeight="false" outlineLevel="0" collapsed="false">
      <c r="A239" s="18" t="s">
        <v>32</v>
      </c>
      <c r="B239" s="18" t="s">
        <v>30</v>
      </c>
      <c r="C239" s="18" t="s">
        <v>31</v>
      </c>
      <c r="D239" s="19" t="n">
        <v>207</v>
      </c>
      <c r="E239" s="20"/>
      <c r="F239" s="20"/>
    </row>
    <row r="240" customFormat="false" ht="13.8" hidden="false" customHeight="false" outlineLevel="0" collapsed="false">
      <c r="A240" s="18" t="s">
        <v>32</v>
      </c>
      <c r="B240" s="18" t="s">
        <v>30</v>
      </c>
      <c r="C240" s="18" t="s">
        <v>31</v>
      </c>
      <c r="D240" s="19" t="n">
        <v>208</v>
      </c>
      <c r="E240" s="20"/>
      <c r="F240" s="20"/>
    </row>
    <row r="241" customFormat="false" ht="13.8" hidden="false" customHeight="false" outlineLevel="0" collapsed="false">
      <c r="A241" s="18" t="s">
        <v>32</v>
      </c>
      <c r="B241" s="18" t="s">
        <v>30</v>
      </c>
      <c r="C241" s="18" t="s">
        <v>31</v>
      </c>
      <c r="D241" s="19" t="n">
        <v>209</v>
      </c>
      <c r="E241" s="20"/>
      <c r="F241" s="20"/>
    </row>
    <row r="242" customFormat="false" ht="13.8" hidden="false" customHeight="false" outlineLevel="0" collapsed="false">
      <c r="A242" s="18" t="s">
        <v>32</v>
      </c>
      <c r="B242" s="18" t="s">
        <v>30</v>
      </c>
      <c r="C242" s="18" t="s">
        <v>31</v>
      </c>
      <c r="D242" s="19" t="n">
        <v>210</v>
      </c>
      <c r="E242" s="20"/>
      <c r="F242" s="20"/>
    </row>
    <row r="243" customFormat="false" ht="13.8" hidden="false" customHeight="false" outlineLevel="0" collapsed="false">
      <c r="A243" s="18" t="s">
        <v>32</v>
      </c>
      <c r="B243" s="18" t="s">
        <v>30</v>
      </c>
      <c r="C243" s="18" t="s">
        <v>31</v>
      </c>
      <c r="D243" s="19" t="n">
        <v>211</v>
      </c>
      <c r="E243" s="20"/>
      <c r="F243" s="20"/>
    </row>
    <row r="244" customFormat="false" ht="13.8" hidden="false" customHeight="false" outlineLevel="0" collapsed="false">
      <c r="A244" s="18" t="s">
        <v>32</v>
      </c>
      <c r="B244" s="18" t="s">
        <v>30</v>
      </c>
      <c r="C244" s="18" t="s">
        <v>31</v>
      </c>
      <c r="D244" s="19" t="n">
        <v>212</v>
      </c>
      <c r="E244" s="20"/>
      <c r="F244" s="20"/>
    </row>
    <row r="245" customFormat="false" ht="13.8" hidden="false" customHeight="false" outlineLevel="0" collapsed="false">
      <c r="A245" s="18" t="s">
        <v>32</v>
      </c>
      <c r="B245" s="18" t="s">
        <v>30</v>
      </c>
      <c r="C245" s="18" t="s">
        <v>31</v>
      </c>
      <c r="D245" s="19" t="n">
        <v>213</v>
      </c>
      <c r="E245" s="20"/>
      <c r="F245" s="20"/>
    </row>
    <row r="246" customFormat="false" ht="13.8" hidden="false" customHeight="false" outlineLevel="0" collapsed="false">
      <c r="A246" s="18" t="s">
        <v>32</v>
      </c>
      <c r="B246" s="18" t="s">
        <v>30</v>
      </c>
      <c r="C246" s="18" t="s">
        <v>31</v>
      </c>
      <c r="D246" s="19" t="n">
        <v>214</v>
      </c>
      <c r="E246" s="20"/>
      <c r="F246" s="20"/>
    </row>
    <row r="247" customFormat="false" ht="13.8" hidden="false" customHeight="false" outlineLevel="0" collapsed="false">
      <c r="A247" s="18" t="s">
        <v>32</v>
      </c>
      <c r="B247" s="18" t="s">
        <v>30</v>
      </c>
      <c r="C247" s="18" t="s">
        <v>31</v>
      </c>
      <c r="D247" s="19" t="n">
        <v>215</v>
      </c>
      <c r="E247" s="20"/>
      <c r="F247" s="20"/>
    </row>
    <row r="248" customFormat="false" ht="13.8" hidden="false" customHeight="false" outlineLevel="0" collapsed="false">
      <c r="A248" s="18" t="s">
        <v>32</v>
      </c>
      <c r="B248" s="18" t="s">
        <v>30</v>
      </c>
      <c r="C248" s="18" t="s">
        <v>31</v>
      </c>
      <c r="D248" s="19" t="n">
        <v>216</v>
      </c>
      <c r="E248" s="20"/>
      <c r="F248" s="20"/>
    </row>
    <row r="249" customFormat="false" ht="13.8" hidden="false" customHeight="false" outlineLevel="0" collapsed="false">
      <c r="A249" s="18" t="s">
        <v>32</v>
      </c>
      <c r="B249" s="18" t="s">
        <v>30</v>
      </c>
      <c r="C249" s="18" t="s">
        <v>31</v>
      </c>
      <c r="D249" s="19" t="n">
        <v>217</v>
      </c>
      <c r="E249" s="20"/>
      <c r="F249" s="20"/>
    </row>
    <row r="250" customFormat="false" ht="13.8" hidden="false" customHeight="false" outlineLevel="0" collapsed="false">
      <c r="A250" s="18" t="s">
        <v>32</v>
      </c>
      <c r="B250" s="18" t="s">
        <v>30</v>
      </c>
      <c r="C250" s="18" t="s">
        <v>31</v>
      </c>
      <c r="D250" s="19" t="n">
        <v>218</v>
      </c>
      <c r="E250" s="20"/>
      <c r="F250" s="20"/>
    </row>
    <row r="251" customFormat="false" ht="13.8" hidden="false" customHeight="false" outlineLevel="0" collapsed="false">
      <c r="A251" s="18" t="s">
        <v>32</v>
      </c>
      <c r="B251" s="18" t="s">
        <v>30</v>
      </c>
      <c r="C251" s="18" t="s">
        <v>31</v>
      </c>
      <c r="D251" s="19" t="n">
        <v>219</v>
      </c>
      <c r="E251" s="20"/>
      <c r="F251" s="20"/>
    </row>
    <row r="252" customFormat="false" ht="13.8" hidden="false" customHeight="false" outlineLevel="0" collapsed="false">
      <c r="A252" s="18" t="s">
        <v>32</v>
      </c>
      <c r="B252" s="18" t="s">
        <v>30</v>
      </c>
      <c r="C252" s="18" t="s">
        <v>31</v>
      </c>
      <c r="D252" s="19" t="n">
        <v>220</v>
      </c>
      <c r="E252" s="20"/>
      <c r="F252" s="20"/>
    </row>
    <row r="253" customFormat="false" ht="13.8" hidden="false" customHeight="false" outlineLevel="0" collapsed="false">
      <c r="A253" s="18" t="s">
        <v>32</v>
      </c>
      <c r="B253" s="18" t="s">
        <v>30</v>
      </c>
      <c r="C253" s="18" t="s">
        <v>31</v>
      </c>
      <c r="D253" s="19" t="n">
        <v>221</v>
      </c>
      <c r="E253" s="20"/>
      <c r="F253" s="20"/>
    </row>
    <row r="254" customFormat="false" ht="13.8" hidden="false" customHeight="false" outlineLevel="0" collapsed="false">
      <c r="A254" s="18" t="s">
        <v>32</v>
      </c>
      <c r="B254" s="18" t="s">
        <v>30</v>
      </c>
      <c r="C254" s="18" t="s">
        <v>31</v>
      </c>
      <c r="D254" s="19" t="n">
        <v>222</v>
      </c>
      <c r="E254" s="20"/>
      <c r="F254" s="20"/>
    </row>
    <row r="255" customFormat="false" ht="13.8" hidden="false" customHeight="false" outlineLevel="0" collapsed="false">
      <c r="A255" s="18" t="s">
        <v>32</v>
      </c>
      <c r="B255" s="18" t="s">
        <v>30</v>
      </c>
      <c r="C255" s="18" t="s">
        <v>31</v>
      </c>
      <c r="D255" s="19" t="n">
        <v>223</v>
      </c>
      <c r="E255" s="20"/>
      <c r="F255" s="20"/>
    </row>
    <row r="256" customFormat="false" ht="13.8" hidden="false" customHeight="false" outlineLevel="0" collapsed="false">
      <c r="A256" s="18" t="s">
        <v>32</v>
      </c>
      <c r="B256" s="18" t="s">
        <v>30</v>
      </c>
      <c r="C256" s="18" t="s">
        <v>31</v>
      </c>
      <c r="D256" s="19" t="n">
        <v>224</v>
      </c>
      <c r="E256" s="20"/>
      <c r="F256" s="20"/>
    </row>
    <row r="257" customFormat="false" ht="13.8" hidden="false" customHeight="false" outlineLevel="0" collapsed="false">
      <c r="A257" s="18" t="s">
        <v>32</v>
      </c>
      <c r="B257" s="18" t="s">
        <v>30</v>
      </c>
      <c r="C257" s="18" t="s">
        <v>31</v>
      </c>
      <c r="D257" s="19" t="n">
        <v>225</v>
      </c>
      <c r="E257" s="20"/>
      <c r="F257" s="20"/>
    </row>
    <row r="258" customFormat="false" ht="13.8" hidden="false" customHeight="false" outlineLevel="0" collapsed="false">
      <c r="A258" s="18" t="s">
        <v>32</v>
      </c>
      <c r="B258" s="18" t="s">
        <v>30</v>
      </c>
      <c r="C258" s="18" t="s">
        <v>31</v>
      </c>
      <c r="D258" s="19" t="n">
        <v>226</v>
      </c>
      <c r="E258" s="20"/>
      <c r="F258" s="20"/>
    </row>
    <row r="259" customFormat="false" ht="13.8" hidden="false" customHeight="false" outlineLevel="0" collapsed="false">
      <c r="A259" s="18" t="s">
        <v>33</v>
      </c>
      <c r="B259" s="18" t="s">
        <v>30</v>
      </c>
      <c r="C259" s="18" t="s">
        <v>31</v>
      </c>
      <c r="D259" s="19" t="n">
        <v>227</v>
      </c>
      <c r="E259" s="20"/>
      <c r="F259" s="20"/>
    </row>
    <row r="260" customFormat="false" ht="13.8" hidden="false" customHeight="false" outlineLevel="0" collapsed="false">
      <c r="A260" s="18" t="s">
        <v>33</v>
      </c>
      <c r="B260" s="18" t="s">
        <v>30</v>
      </c>
      <c r="C260" s="18" t="s">
        <v>31</v>
      </c>
      <c r="D260" s="19" t="n">
        <v>228</v>
      </c>
      <c r="E260" s="20"/>
      <c r="F260" s="20"/>
    </row>
    <row r="261" customFormat="false" ht="13.8" hidden="false" customHeight="false" outlineLevel="0" collapsed="false">
      <c r="A261" s="18" t="s">
        <v>33</v>
      </c>
      <c r="B261" s="18" t="s">
        <v>30</v>
      </c>
      <c r="C261" s="18" t="s">
        <v>31</v>
      </c>
      <c r="D261" s="19" t="n">
        <v>229</v>
      </c>
      <c r="E261" s="20"/>
      <c r="F261" s="20"/>
    </row>
    <row r="262" customFormat="false" ht="13.8" hidden="false" customHeight="false" outlineLevel="0" collapsed="false">
      <c r="A262" s="18" t="s">
        <v>33</v>
      </c>
      <c r="B262" s="18" t="s">
        <v>30</v>
      </c>
      <c r="C262" s="18" t="s">
        <v>31</v>
      </c>
      <c r="D262" s="19" t="n">
        <v>230</v>
      </c>
      <c r="E262" s="20"/>
      <c r="F262" s="20"/>
    </row>
    <row r="263" customFormat="false" ht="23.85" hidden="false" customHeight="false" outlineLevel="0" collapsed="false">
      <c r="A263" s="18" t="s">
        <v>34</v>
      </c>
      <c r="B263" s="18" t="s">
        <v>30</v>
      </c>
      <c r="C263" s="18" t="s">
        <v>35</v>
      </c>
      <c r="D263" s="19" t="n">
        <v>10</v>
      </c>
      <c r="E263" s="20" t="n">
        <v>0.002</v>
      </c>
      <c r="F263" s="20" t="n">
        <f aca="false">E263</f>
        <v>0.002</v>
      </c>
    </row>
    <row r="264" customFormat="false" ht="23.85" hidden="false" customHeight="false" outlineLevel="0" collapsed="false">
      <c r="A264" s="18" t="s">
        <v>20</v>
      </c>
      <c r="B264" s="18" t="s">
        <v>30</v>
      </c>
      <c r="C264" s="18" t="s">
        <v>35</v>
      </c>
      <c r="D264" s="19" t="n">
        <v>1</v>
      </c>
      <c r="E264" s="20" t="n">
        <v>0.002</v>
      </c>
      <c r="F264" s="20" t="n">
        <f aca="false">E264</f>
        <v>0.002</v>
      </c>
    </row>
    <row r="265" customFormat="false" ht="23.85" hidden="false" customHeight="false" outlineLevel="0" collapsed="false">
      <c r="A265" s="18" t="s">
        <v>20</v>
      </c>
      <c r="B265" s="18" t="s">
        <v>30</v>
      </c>
      <c r="C265" s="18" t="s">
        <v>35</v>
      </c>
      <c r="D265" s="19" t="n">
        <v>2</v>
      </c>
      <c r="E265" s="20" t="n">
        <v>0.002</v>
      </c>
      <c r="F265" s="20" t="n">
        <f aca="false">E265</f>
        <v>0.002</v>
      </c>
    </row>
    <row r="266" customFormat="false" ht="13.8" hidden="false" customHeight="false" outlineLevel="0" collapsed="false">
      <c r="A266" s="18" t="s">
        <v>36</v>
      </c>
      <c r="B266" s="18" t="s">
        <v>30</v>
      </c>
      <c r="C266" s="18" t="s">
        <v>35</v>
      </c>
      <c r="D266" s="19" t="n">
        <v>3</v>
      </c>
      <c r="E266" s="20" t="n">
        <v>0.002</v>
      </c>
      <c r="F266" s="20" t="n">
        <f aca="false">E266</f>
        <v>0.002</v>
      </c>
    </row>
    <row r="267" customFormat="false" ht="13.8" hidden="false" customHeight="false" outlineLevel="0" collapsed="false">
      <c r="A267" s="18" t="s">
        <v>36</v>
      </c>
      <c r="B267" s="18" t="s">
        <v>30</v>
      </c>
      <c r="C267" s="18" t="s">
        <v>35</v>
      </c>
      <c r="D267" s="19" t="n">
        <v>4</v>
      </c>
      <c r="E267" s="20" t="n">
        <v>0.002</v>
      </c>
      <c r="F267" s="20" t="n">
        <f aca="false">E267</f>
        <v>0.002</v>
      </c>
    </row>
    <row r="268" customFormat="false" ht="23.85" hidden="false" customHeight="false" outlineLevel="0" collapsed="false">
      <c r="A268" s="18" t="s">
        <v>37</v>
      </c>
      <c r="B268" s="18" t="s">
        <v>30</v>
      </c>
      <c r="C268" s="18" t="s">
        <v>35</v>
      </c>
      <c r="D268" s="19" t="n">
        <v>7</v>
      </c>
      <c r="E268" s="20" t="n">
        <v>0.002</v>
      </c>
      <c r="F268" s="20" t="n">
        <f aca="false">E268</f>
        <v>0.002</v>
      </c>
    </row>
    <row r="269" customFormat="false" ht="13.8" hidden="false" customHeight="false" outlineLevel="0" collapsed="false">
      <c r="A269" s="18" t="s">
        <v>38</v>
      </c>
      <c r="B269" s="18" t="s">
        <v>30</v>
      </c>
      <c r="C269" s="18" t="s">
        <v>35</v>
      </c>
      <c r="D269" s="19" t="n">
        <v>6</v>
      </c>
      <c r="E269" s="20" t="n">
        <v>0.002</v>
      </c>
      <c r="F269" s="20" t="n">
        <f aca="false">E269</f>
        <v>0.002</v>
      </c>
    </row>
    <row r="270" customFormat="false" ht="13.8" hidden="false" customHeight="false" outlineLevel="0" collapsed="false">
      <c r="A270" s="18" t="s">
        <v>38</v>
      </c>
      <c r="B270" s="18" t="s">
        <v>30</v>
      </c>
      <c r="C270" s="18" t="s">
        <v>35</v>
      </c>
      <c r="D270" s="19" t="n">
        <v>8</v>
      </c>
      <c r="E270" s="20" t="n">
        <v>0.002</v>
      </c>
      <c r="F270" s="20" t="n">
        <f aca="false">E270</f>
        <v>0.002</v>
      </c>
    </row>
    <row r="271" customFormat="false" ht="13.8" hidden="false" customHeight="false" outlineLevel="0" collapsed="false">
      <c r="A271" s="18" t="s">
        <v>38</v>
      </c>
      <c r="B271" s="18" t="s">
        <v>30</v>
      </c>
      <c r="C271" s="18" t="s">
        <v>35</v>
      </c>
      <c r="D271" s="19" t="n">
        <v>9</v>
      </c>
      <c r="E271" s="20" t="n">
        <v>0.002</v>
      </c>
      <c r="F271" s="20" t="n">
        <f aca="false">E271</f>
        <v>0.002</v>
      </c>
    </row>
    <row r="272" customFormat="false" ht="13.8" hidden="false" customHeight="false" outlineLevel="0" collapsed="false">
      <c r="A272" s="18" t="s">
        <v>38</v>
      </c>
      <c r="B272" s="18" t="s">
        <v>30</v>
      </c>
      <c r="C272" s="18" t="s">
        <v>35</v>
      </c>
      <c r="D272" s="19" t="n">
        <v>10</v>
      </c>
      <c r="E272" s="20" t="n">
        <v>0.002</v>
      </c>
      <c r="F272" s="20" t="n">
        <f aca="false">E272</f>
        <v>0.002</v>
      </c>
    </row>
    <row r="273" customFormat="false" ht="23.85" hidden="false" customHeight="false" outlineLevel="0" collapsed="false">
      <c r="A273" s="18" t="s">
        <v>39</v>
      </c>
      <c r="B273" s="18" t="s">
        <v>30</v>
      </c>
      <c r="C273" s="18" t="s">
        <v>35</v>
      </c>
      <c r="D273" s="19" t="n">
        <v>6</v>
      </c>
      <c r="E273" s="20" t="n">
        <v>0.002</v>
      </c>
      <c r="F273" s="20" t="n">
        <f aca="false">E273</f>
        <v>0.002</v>
      </c>
    </row>
    <row r="274" customFormat="false" ht="23.85" hidden="false" customHeight="false" outlineLevel="0" collapsed="false">
      <c r="A274" s="18" t="s">
        <v>39</v>
      </c>
      <c r="B274" s="18" t="s">
        <v>30</v>
      </c>
      <c r="C274" s="18" t="s">
        <v>35</v>
      </c>
      <c r="D274" s="19" t="n">
        <v>7</v>
      </c>
      <c r="E274" s="20" t="n">
        <v>0.002</v>
      </c>
      <c r="F274" s="20" t="n">
        <f aca="false">E274</f>
        <v>0.002</v>
      </c>
    </row>
    <row r="275" customFormat="false" ht="23.85" hidden="false" customHeight="false" outlineLevel="0" collapsed="false">
      <c r="A275" s="18" t="s">
        <v>40</v>
      </c>
      <c r="B275" s="18" t="s">
        <v>30</v>
      </c>
      <c r="C275" s="18" t="s">
        <v>35</v>
      </c>
      <c r="D275" s="19" t="n">
        <v>8</v>
      </c>
      <c r="E275" s="20" t="n">
        <v>0.002</v>
      </c>
      <c r="F275" s="20" t="n">
        <f aca="false">E275</f>
        <v>0.002</v>
      </c>
    </row>
    <row r="276" customFormat="false" ht="13.8" hidden="false" customHeight="false" outlineLevel="0" collapsed="false">
      <c r="A276" s="18" t="s">
        <v>41</v>
      </c>
      <c r="B276" s="18" t="s">
        <v>30</v>
      </c>
      <c r="C276" s="18" t="s">
        <v>35</v>
      </c>
      <c r="D276" s="19" t="n">
        <v>3</v>
      </c>
      <c r="E276" s="20" t="n">
        <v>0.002</v>
      </c>
      <c r="F276" s="20" t="n">
        <f aca="false">E276</f>
        <v>0.002</v>
      </c>
    </row>
    <row r="277" customFormat="false" ht="13.8" hidden="false" customHeight="false" outlineLevel="0" collapsed="false">
      <c r="A277" s="18" t="s">
        <v>42</v>
      </c>
      <c r="B277" s="18" t="s">
        <v>30</v>
      </c>
      <c r="C277" s="18" t="s">
        <v>35</v>
      </c>
      <c r="D277" s="19" t="n">
        <v>25</v>
      </c>
      <c r="E277" s="20" t="n">
        <v>0.002</v>
      </c>
      <c r="F277" s="20" t="n">
        <f aca="false">E277</f>
        <v>0.002</v>
      </c>
    </row>
    <row r="278" customFormat="false" ht="23.85" hidden="false" customHeight="false" outlineLevel="0" collapsed="false">
      <c r="A278" s="18" t="s">
        <v>43</v>
      </c>
      <c r="B278" s="18" t="s">
        <v>30</v>
      </c>
      <c r="C278" s="18" t="s">
        <v>35</v>
      </c>
      <c r="D278" s="19" t="n">
        <v>26</v>
      </c>
      <c r="E278" s="20" t="n">
        <v>0.002</v>
      </c>
      <c r="F278" s="20" t="n">
        <f aca="false">E278</f>
        <v>0.002</v>
      </c>
    </row>
    <row r="279" customFormat="false" ht="13.8" hidden="false" customHeight="false" outlineLevel="0" collapsed="false">
      <c r="A279" s="18" t="s">
        <v>44</v>
      </c>
      <c r="B279" s="18" t="s">
        <v>30</v>
      </c>
      <c r="C279" s="18" t="s">
        <v>35</v>
      </c>
      <c r="D279" s="19" t="n">
        <v>27</v>
      </c>
      <c r="E279" s="20" t="n">
        <v>0.002</v>
      </c>
      <c r="F279" s="20" t="n">
        <f aca="false">E279</f>
        <v>0.002</v>
      </c>
    </row>
    <row r="280" customFormat="false" ht="23.85" hidden="false" customHeight="false" outlineLevel="0" collapsed="false">
      <c r="A280" s="18" t="s">
        <v>45</v>
      </c>
      <c r="B280" s="18" t="s">
        <v>30</v>
      </c>
      <c r="C280" s="18" t="s">
        <v>35</v>
      </c>
      <c r="D280" s="19" t="n">
        <v>28</v>
      </c>
      <c r="E280" s="20" t="n">
        <v>0.002</v>
      </c>
      <c r="F280" s="20" t="n">
        <f aca="false">E280</f>
        <v>0.002</v>
      </c>
    </row>
    <row r="281" customFormat="false" ht="23.85" hidden="false" customHeight="false" outlineLevel="0" collapsed="false">
      <c r="A281" s="18" t="s">
        <v>45</v>
      </c>
      <c r="B281" s="18" t="s">
        <v>30</v>
      </c>
      <c r="C281" s="18" t="s">
        <v>35</v>
      </c>
      <c r="D281" s="19" t="n">
        <v>29</v>
      </c>
      <c r="E281" s="20" t="n">
        <v>0.002</v>
      </c>
      <c r="F281" s="20" t="n">
        <f aca="false">E281</f>
        <v>0.002</v>
      </c>
    </row>
    <row r="282" customFormat="false" ht="13.8" hidden="false" customHeight="false" outlineLevel="0" collapsed="false">
      <c r="A282" s="18" t="s">
        <v>33</v>
      </c>
      <c r="B282" s="18" t="s">
        <v>30</v>
      </c>
      <c r="C282" s="18" t="s">
        <v>35</v>
      </c>
      <c r="D282" s="19" t="n">
        <v>23</v>
      </c>
      <c r="E282" s="20" t="n">
        <v>0.002</v>
      </c>
      <c r="F282" s="20" t="n">
        <f aca="false">E282</f>
        <v>0.002</v>
      </c>
    </row>
    <row r="283" customFormat="false" ht="13.8" hidden="false" customHeight="false" outlineLevel="0" collapsed="false">
      <c r="A283" s="18" t="s">
        <v>33</v>
      </c>
      <c r="B283" s="18" t="s">
        <v>30</v>
      </c>
      <c r="C283" s="18" t="s">
        <v>35</v>
      </c>
      <c r="D283" s="19" t="n">
        <v>24</v>
      </c>
      <c r="E283" s="20" t="n">
        <v>0.002</v>
      </c>
      <c r="F283" s="20" t="n">
        <f aca="false">E283</f>
        <v>0.002</v>
      </c>
    </row>
    <row r="284" customFormat="false" ht="13.8" hidden="false" customHeight="false" outlineLevel="0" collapsed="false">
      <c r="A284" s="18" t="s">
        <v>33</v>
      </c>
      <c r="B284" s="18" t="s">
        <v>30</v>
      </c>
      <c r="C284" s="18" t="s">
        <v>35</v>
      </c>
      <c r="D284" s="19" t="n">
        <v>25</v>
      </c>
      <c r="E284" s="20" t="n">
        <v>0.002</v>
      </c>
      <c r="F284" s="20" t="n">
        <f aca="false">E284</f>
        <v>0.002</v>
      </c>
    </row>
    <row r="285" customFormat="false" ht="23.85" hidden="false" customHeight="false" outlineLevel="0" collapsed="false">
      <c r="A285" s="18" t="s">
        <v>46</v>
      </c>
      <c r="B285" s="18" t="s">
        <v>30</v>
      </c>
      <c r="C285" s="18" t="s">
        <v>47</v>
      </c>
      <c r="D285" s="19" t="s">
        <v>48</v>
      </c>
      <c r="E285" s="22" t="n">
        <v>23</v>
      </c>
      <c r="F285" s="20"/>
    </row>
    <row r="286" customFormat="false" ht="23.85" hidden="false" customHeight="false" outlineLevel="0" collapsed="false">
      <c r="A286" s="18" t="s">
        <v>49</v>
      </c>
      <c r="B286" s="18" t="s">
        <v>30</v>
      </c>
      <c r="C286" s="18" t="s">
        <v>47</v>
      </c>
      <c r="D286" s="19" t="s">
        <v>50</v>
      </c>
      <c r="E286" s="22" t="n">
        <v>5</v>
      </c>
      <c r="F286" s="20"/>
    </row>
    <row r="287" customFormat="false" ht="13.8" hidden="false" customHeight="false" outlineLevel="0" collapsed="false">
      <c r="A287" s="18" t="s">
        <v>51</v>
      </c>
      <c r="B287" s="18" t="s">
        <v>30</v>
      </c>
      <c r="C287" s="18" t="s">
        <v>47</v>
      </c>
      <c r="D287" s="19" t="s">
        <v>52</v>
      </c>
      <c r="E287" s="22" t="n">
        <v>6</v>
      </c>
      <c r="F287" s="20"/>
    </row>
    <row r="288" customFormat="false" ht="13.8" hidden="false" customHeight="false" outlineLevel="0" collapsed="false">
      <c r="A288" s="18" t="s">
        <v>53</v>
      </c>
      <c r="B288" s="18" t="s">
        <v>30</v>
      </c>
      <c r="C288" s="18" t="s">
        <v>47</v>
      </c>
      <c r="D288" s="19" t="s">
        <v>54</v>
      </c>
      <c r="E288" s="22" t="n">
        <v>6</v>
      </c>
      <c r="F288" s="20"/>
    </row>
    <row r="289" customFormat="false" ht="25.35" hidden="false" customHeight="false" outlineLevel="0" collapsed="false">
      <c r="A289" s="18" t="s">
        <v>55</v>
      </c>
      <c r="B289" s="18" t="s">
        <v>30</v>
      </c>
      <c r="C289" s="18" t="s">
        <v>47</v>
      </c>
      <c r="D289" s="19" t="s">
        <v>56</v>
      </c>
      <c r="E289" s="22" t="n">
        <v>5</v>
      </c>
      <c r="F289" s="20"/>
    </row>
    <row r="290" customFormat="false" ht="13.8" hidden="false" customHeight="false" outlineLevel="0" collapsed="false">
      <c r="A290" s="18" t="s">
        <v>57</v>
      </c>
      <c r="B290" s="18" t="s">
        <v>30</v>
      </c>
      <c r="C290" s="18" t="s">
        <v>47</v>
      </c>
      <c r="D290" s="19" t="n">
        <v>37</v>
      </c>
      <c r="E290" s="22" t="n">
        <v>1</v>
      </c>
      <c r="F290" s="20"/>
    </row>
    <row r="291" customFormat="false" ht="13.8" hidden="false" customHeight="false" outlineLevel="0" collapsed="false">
      <c r="A291" s="18" t="s">
        <v>58</v>
      </c>
      <c r="B291" s="18" t="s">
        <v>30</v>
      </c>
      <c r="C291" s="18" t="s">
        <v>47</v>
      </c>
      <c r="D291" s="19" t="s">
        <v>59</v>
      </c>
      <c r="E291" s="22" t="n">
        <v>3</v>
      </c>
      <c r="F291" s="20"/>
    </row>
    <row r="292" customFormat="false" ht="13.8" hidden="false" customHeight="false" outlineLevel="0" collapsed="false">
      <c r="A292" s="18" t="s">
        <v>42</v>
      </c>
      <c r="B292" s="18" t="s">
        <v>30</v>
      </c>
      <c r="C292" s="18" t="s">
        <v>47</v>
      </c>
      <c r="D292" s="19" t="n">
        <v>25.26</v>
      </c>
      <c r="E292" s="22" t="n">
        <v>2</v>
      </c>
      <c r="F292" s="20"/>
    </row>
    <row r="293" customFormat="false" ht="23.85" hidden="false" customHeight="false" outlineLevel="0" collapsed="false">
      <c r="A293" s="18" t="s">
        <v>60</v>
      </c>
      <c r="B293" s="18" t="s">
        <v>30</v>
      </c>
      <c r="C293" s="22" t="s">
        <v>14</v>
      </c>
      <c r="D293" s="19" t="n">
        <v>101</v>
      </c>
      <c r="E293" s="20" t="n">
        <v>0.002</v>
      </c>
      <c r="F293" s="20" t="n">
        <f aca="false">E293</f>
        <v>0.002</v>
      </c>
    </row>
    <row r="294" customFormat="false" ht="23.85" hidden="false" customHeight="false" outlineLevel="0" collapsed="false">
      <c r="A294" s="18" t="s">
        <v>60</v>
      </c>
      <c r="B294" s="18" t="s">
        <v>30</v>
      </c>
      <c r="C294" s="22" t="s">
        <v>14</v>
      </c>
      <c r="D294" s="19" t="n">
        <v>102</v>
      </c>
      <c r="E294" s="20" t="n">
        <v>0.002</v>
      </c>
      <c r="F294" s="20" t="n">
        <f aca="false">E294</f>
        <v>0.002</v>
      </c>
    </row>
    <row r="295" customFormat="false" ht="35.05" hidden="false" customHeight="false" outlineLevel="0" collapsed="false">
      <c r="A295" s="18" t="s">
        <v>61</v>
      </c>
      <c r="B295" s="18" t="s">
        <v>30</v>
      </c>
      <c r="C295" s="22" t="s">
        <v>14</v>
      </c>
      <c r="D295" s="19" t="n">
        <v>103</v>
      </c>
      <c r="E295" s="20" t="n">
        <v>0.002</v>
      </c>
      <c r="F295" s="20" t="n">
        <f aca="false">E295</f>
        <v>0.002</v>
      </c>
    </row>
    <row r="296" customFormat="false" ht="35.05" hidden="false" customHeight="false" outlineLevel="0" collapsed="false">
      <c r="A296" s="18" t="s">
        <v>61</v>
      </c>
      <c r="B296" s="18" t="s">
        <v>30</v>
      </c>
      <c r="C296" s="22" t="s">
        <v>14</v>
      </c>
      <c r="D296" s="19" t="n">
        <v>104</v>
      </c>
      <c r="E296" s="20" t="n">
        <v>0.002</v>
      </c>
      <c r="F296" s="20" t="n">
        <f aca="false">E296</f>
        <v>0.002</v>
      </c>
    </row>
    <row r="297" customFormat="false" ht="23.85" hidden="false" customHeight="false" outlineLevel="0" collapsed="false">
      <c r="A297" s="18" t="s">
        <v>62</v>
      </c>
      <c r="B297" s="18" t="s">
        <v>30</v>
      </c>
      <c r="C297" s="22" t="s">
        <v>14</v>
      </c>
      <c r="D297" s="19" t="n">
        <v>106</v>
      </c>
      <c r="E297" s="20" t="n">
        <v>0.002</v>
      </c>
      <c r="F297" s="20" t="n">
        <f aca="false">E297</f>
        <v>0.002</v>
      </c>
    </row>
    <row r="298" customFormat="false" ht="23.85" hidden="false" customHeight="false" outlineLevel="0" collapsed="false">
      <c r="A298" s="18" t="s">
        <v>63</v>
      </c>
      <c r="B298" s="18" t="s">
        <v>30</v>
      </c>
      <c r="C298" s="22" t="s">
        <v>14</v>
      </c>
      <c r="D298" s="19" t="n">
        <v>105</v>
      </c>
      <c r="E298" s="20" t="n">
        <v>0.002</v>
      </c>
      <c r="F298" s="20" t="n">
        <f aca="false">E298</f>
        <v>0.002</v>
      </c>
    </row>
    <row r="299" customFormat="false" ht="23.85" hidden="false" customHeight="false" outlineLevel="0" collapsed="false">
      <c r="A299" s="18" t="s">
        <v>63</v>
      </c>
      <c r="B299" s="18" t="s">
        <v>30</v>
      </c>
      <c r="C299" s="22" t="s">
        <v>14</v>
      </c>
      <c r="D299" s="19" t="n">
        <v>107</v>
      </c>
      <c r="E299" s="20" t="n">
        <v>0.002</v>
      </c>
      <c r="F299" s="20" t="n">
        <f aca="false">E299</f>
        <v>0.002</v>
      </c>
    </row>
    <row r="300" customFormat="false" ht="23.85" hidden="false" customHeight="false" outlineLevel="0" collapsed="false">
      <c r="A300" s="18" t="s">
        <v>63</v>
      </c>
      <c r="B300" s="18" t="s">
        <v>30</v>
      </c>
      <c r="C300" s="22" t="s">
        <v>14</v>
      </c>
      <c r="D300" s="19" t="n">
        <v>108</v>
      </c>
      <c r="E300" s="20" t="n">
        <v>0.002</v>
      </c>
      <c r="F300" s="20" t="n">
        <f aca="false">E300</f>
        <v>0.002</v>
      </c>
    </row>
    <row r="301" customFormat="false" ht="23.85" hidden="false" customHeight="false" outlineLevel="0" collapsed="false">
      <c r="A301" s="18" t="s">
        <v>63</v>
      </c>
      <c r="B301" s="18" t="s">
        <v>30</v>
      </c>
      <c r="C301" s="22" t="s">
        <v>14</v>
      </c>
      <c r="D301" s="19" t="n">
        <v>110</v>
      </c>
      <c r="E301" s="20" t="n">
        <v>0.002</v>
      </c>
      <c r="F301" s="20" t="n">
        <f aca="false">E301</f>
        <v>0.002</v>
      </c>
    </row>
    <row r="302" customFormat="false" ht="23.85" hidden="false" customHeight="false" outlineLevel="0" collapsed="false">
      <c r="A302" s="18" t="s">
        <v>63</v>
      </c>
      <c r="B302" s="18" t="s">
        <v>30</v>
      </c>
      <c r="C302" s="22" t="s">
        <v>14</v>
      </c>
      <c r="D302" s="19" t="n">
        <v>111</v>
      </c>
      <c r="E302" s="20" t="n">
        <v>0.002</v>
      </c>
      <c r="F302" s="20" t="n">
        <f aca="false">E302</f>
        <v>0.002</v>
      </c>
    </row>
    <row r="303" customFormat="false" ht="23.85" hidden="false" customHeight="false" outlineLevel="0" collapsed="false">
      <c r="A303" s="18" t="s">
        <v>64</v>
      </c>
      <c r="B303" s="18" t="s">
        <v>30</v>
      </c>
      <c r="C303" s="22" t="s">
        <v>14</v>
      </c>
      <c r="D303" s="19" t="n">
        <v>112</v>
      </c>
      <c r="E303" s="20" t="n">
        <v>0.002</v>
      </c>
      <c r="F303" s="20" t="n">
        <f aca="false">E303</f>
        <v>0.002</v>
      </c>
    </row>
    <row r="304" customFormat="false" ht="35.05" hidden="false" customHeight="false" outlineLevel="0" collapsed="false">
      <c r="A304" s="18" t="s">
        <v>65</v>
      </c>
      <c r="B304" s="18" t="s">
        <v>30</v>
      </c>
      <c r="C304" s="22" t="s">
        <v>14</v>
      </c>
      <c r="D304" s="19" t="n">
        <v>113</v>
      </c>
      <c r="E304" s="20" t="n">
        <v>0.002</v>
      </c>
      <c r="F304" s="20" t="n">
        <f aca="false">E304</f>
        <v>0.002</v>
      </c>
    </row>
    <row r="305" customFormat="false" ht="35.05" hidden="false" customHeight="false" outlineLevel="0" collapsed="false">
      <c r="A305" s="18" t="s">
        <v>66</v>
      </c>
      <c r="B305" s="18" t="s">
        <v>30</v>
      </c>
      <c r="C305" s="22" t="s">
        <v>14</v>
      </c>
      <c r="D305" s="19" t="n">
        <v>114</v>
      </c>
      <c r="E305" s="20" t="n">
        <v>0.002</v>
      </c>
      <c r="F305" s="20" t="n">
        <f aca="false">E305</f>
        <v>0.002</v>
      </c>
    </row>
    <row r="306" customFormat="false" ht="23.85" hidden="false" customHeight="false" outlineLevel="0" collapsed="false">
      <c r="A306" s="18" t="s">
        <v>67</v>
      </c>
      <c r="B306" s="18" t="s">
        <v>30</v>
      </c>
      <c r="C306" s="22" t="s">
        <v>14</v>
      </c>
      <c r="D306" s="19" t="n">
        <v>115</v>
      </c>
      <c r="E306" s="20" t="n">
        <v>0.002</v>
      </c>
      <c r="F306" s="20" t="n">
        <f aca="false">E306</f>
        <v>0.002</v>
      </c>
    </row>
    <row r="307" customFormat="false" ht="13.8" hidden="false" customHeight="false" outlineLevel="0" collapsed="false">
      <c r="A307" s="18" t="s">
        <v>68</v>
      </c>
      <c r="B307" s="18" t="s">
        <v>30</v>
      </c>
      <c r="C307" s="22" t="s">
        <v>14</v>
      </c>
      <c r="D307" s="19" t="n">
        <v>71</v>
      </c>
      <c r="E307" s="20" t="n">
        <v>0.002</v>
      </c>
      <c r="F307" s="20" t="n">
        <f aca="false">E307</f>
        <v>0.002</v>
      </c>
    </row>
    <row r="308" customFormat="false" ht="13.8" hidden="false" customHeight="false" outlineLevel="0" collapsed="false">
      <c r="A308" s="18" t="s">
        <v>68</v>
      </c>
      <c r="B308" s="18" t="s">
        <v>30</v>
      </c>
      <c r="C308" s="22" t="s">
        <v>14</v>
      </c>
      <c r="D308" s="19" t="n">
        <v>72</v>
      </c>
      <c r="E308" s="20" t="n">
        <v>0.002</v>
      </c>
      <c r="F308" s="20" t="n">
        <f aca="false">E308</f>
        <v>0.002</v>
      </c>
    </row>
    <row r="309" customFormat="false" ht="13.8" hidden="false" customHeight="false" outlineLevel="0" collapsed="false">
      <c r="A309" s="18" t="s">
        <v>69</v>
      </c>
      <c r="B309" s="18" t="s">
        <v>30</v>
      </c>
      <c r="C309" s="22" t="s">
        <v>14</v>
      </c>
      <c r="D309" s="19" t="n">
        <v>73</v>
      </c>
      <c r="E309" s="20" t="n">
        <v>0.002</v>
      </c>
      <c r="F309" s="20" t="n">
        <f aca="false">E309</f>
        <v>0.002</v>
      </c>
    </row>
    <row r="310" customFormat="false" ht="13.8" hidden="false" customHeight="false" outlineLevel="0" collapsed="false">
      <c r="A310" s="18" t="s">
        <v>69</v>
      </c>
      <c r="B310" s="18" t="s">
        <v>30</v>
      </c>
      <c r="C310" s="22" t="s">
        <v>14</v>
      </c>
      <c r="D310" s="19" t="n">
        <v>74</v>
      </c>
      <c r="E310" s="20" t="n">
        <v>0.002</v>
      </c>
      <c r="F310" s="20" t="n">
        <f aca="false">E310</f>
        <v>0.002</v>
      </c>
    </row>
    <row r="311" customFormat="false" ht="13.8" hidden="false" customHeight="false" outlineLevel="0" collapsed="false">
      <c r="A311" s="18" t="s">
        <v>69</v>
      </c>
      <c r="B311" s="18" t="s">
        <v>30</v>
      </c>
      <c r="C311" s="22" t="s">
        <v>14</v>
      </c>
      <c r="D311" s="19" t="n">
        <v>75</v>
      </c>
      <c r="E311" s="20" t="n">
        <v>0.002</v>
      </c>
      <c r="F311" s="20" t="n">
        <f aca="false">E311</f>
        <v>0.002</v>
      </c>
    </row>
    <row r="312" customFormat="false" ht="13.8" hidden="false" customHeight="false" outlineLevel="0" collapsed="false">
      <c r="A312" s="18" t="s">
        <v>69</v>
      </c>
      <c r="B312" s="18" t="s">
        <v>30</v>
      </c>
      <c r="C312" s="22" t="s">
        <v>14</v>
      </c>
      <c r="D312" s="19" t="n">
        <v>76</v>
      </c>
      <c r="E312" s="20" t="n">
        <v>0.002</v>
      </c>
      <c r="F312" s="20" t="n">
        <f aca="false">E312</f>
        <v>0.002</v>
      </c>
    </row>
    <row r="313" customFormat="false" ht="13.8" hidden="false" customHeight="false" outlineLevel="0" collapsed="false">
      <c r="A313" s="18" t="s">
        <v>70</v>
      </c>
      <c r="B313" s="18" t="s">
        <v>30</v>
      </c>
      <c r="C313" s="22" t="s">
        <v>14</v>
      </c>
      <c r="D313" s="19" t="n">
        <v>26</v>
      </c>
      <c r="E313" s="20" t="n">
        <v>0.002</v>
      </c>
      <c r="F313" s="20" t="n">
        <f aca="false">E313</f>
        <v>0.002</v>
      </c>
    </row>
    <row r="314" customFormat="false" ht="13.8" hidden="false" customHeight="false" outlineLevel="0" collapsed="false">
      <c r="A314" s="18" t="s">
        <v>70</v>
      </c>
      <c r="B314" s="18" t="s">
        <v>30</v>
      </c>
      <c r="C314" s="22" t="s">
        <v>14</v>
      </c>
      <c r="D314" s="19" t="n">
        <v>27</v>
      </c>
      <c r="E314" s="20" t="n">
        <v>0.002</v>
      </c>
      <c r="F314" s="20" t="n">
        <f aca="false">E314</f>
        <v>0.002</v>
      </c>
    </row>
    <row r="315" customFormat="false" ht="13.8" hidden="false" customHeight="false" outlineLevel="0" collapsed="false">
      <c r="A315" s="18" t="s">
        <v>70</v>
      </c>
      <c r="B315" s="18" t="s">
        <v>30</v>
      </c>
      <c r="C315" s="22" t="s">
        <v>14</v>
      </c>
      <c r="D315" s="19" t="n">
        <v>28</v>
      </c>
      <c r="E315" s="20" t="n">
        <v>0.002</v>
      </c>
      <c r="F315" s="20" t="n">
        <f aca="false">E315</f>
        <v>0.002</v>
      </c>
    </row>
    <row r="316" customFormat="false" ht="13.8" hidden="false" customHeight="false" outlineLevel="0" collapsed="false">
      <c r="A316" s="18" t="s">
        <v>70</v>
      </c>
      <c r="B316" s="18" t="s">
        <v>30</v>
      </c>
      <c r="C316" s="22" t="s">
        <v>14</v>
      </c>
      <c r="D316" s="19" t="n">
        <v>29</v>
      </c>
      <c r="E316" s="20" t="n">
        <v>0.002</v>
      </c>
      <c r="F316" s="20" t="n">
        <f aca="false">E316</f>
        <v>0.002</v>
      </c>
    </row>
    <row r="317" customFormat="false" ht="13.8" hidden="false" customHeight="false" outlineLevel="0" collapsed="false">
      <c r="A317" s="18" t="s">
        <v>70</v>
      </c>
      <c r="B317" s="18" t="s">
        <v>30</v>
      </c>
      <c r="C317" s="22" t="s">
        <v>14</v>
      </c>
      <c r="D317" s="19" t="n">
        <v>30</v>
      </c>
      <c r="E317" s="20" t="n">
        <v>0.002</v>
      </c>
      <c r="F317" s="20" t="n">
        <f aca="false">E317</f>
        <v>0.002</v>
      </c>
    </row>
    <row r="318" customFormat="false" ht="13.8" hidden="false" customHeight="false" outlineLevel="0" collapsed="false">
      <c r="A318" s="18" t="s">
        <v>70</v>
      </c>
      <c r="B318" s="18" t="s">
        <v>30</v>
      </c>
      <c r="C318" s="22" t="s">
        <v>14</v>
      </c>
      <c r="D318" s="19" t="n">
        <v>31</v>
      </c>
      <c r="E318" s="20" t="n">
        <v>0.002</v>
      </c>
      <c r="F318" s="20" t="n">
        <f aca="false">E318</f>
        <v>0.002</v>
      </c>
    </row>
    <row r="319" customFormat="false" ht="13.8" hidden="false" customHeight="false" outlineLevel="0" collapsed="false">
      <c r="A319" s="18" t="s">
        <v>70</v>
      </c>
      <c r="B319" s="18" t="s">
        <v>30</v>
      </c>
      <c r="C319" s="22" t="s">
        <v>14</v>
      </c>
      <c r="D319" s="19" t="n">
        <v>32</v>
      </c>
      <c r="E319" s="20" t="n">
        <v>0.002</v>
      </c>
      <c r="F319" s="20" t="n">
        <f aca="false">E319</f>
        <v>0.002</v>
      </c>
    </row>
    <row r="320" customFormat="false" ht="13.8" hidden="false" customHeight="false" outlineLevel="0" collapsed="false">
      <c r="A320" s="18" t="s">
        <v>70</v>
      </c>
      <c r="B320" s="18" t="s">
        <v>30</v>
      </c>
      <c r="C320" s="22" t="s">
        <v>14</v>
      </c>
      <c r="D320" s="19" t="n">
        <v>33</v>
      </c>
      <c r="E320" s="20" t="n">
        <v>0.002</v>
      </c>
      <c r="F320" s="20" t="n">
        <f aca="false">E320</f>
        <v>0.002</v>
      </c>
    </row>
    <row r="321" customFormat="false" ht="13.8" hidden="false" customHeight="false" outlineLevel="0" collapsed="false">
      <c r="A321" s="18" t="s">
        <v>70</v>
      </c>
      <c r="B321" s="18" t="s">
        <v>30</v>
      </c>
      <c r="C321" s="22" t="s">
        <v>14</v>
      </c>
      <c r="D321" s="19" t="n">
        <v>34</v>
      </c>
      <c r="E321" s="20" t="n">
        <v>0.002</v>
      </c>
      <c r="F321" s="20" t="n">
        <f aca="false">E321</f>
        <v>0.002</v>
      </c>
    </row>
    <row r="322" customFormat="false" ht="13.8" hidden="false" customHeight="false" outlineLevel="0" collapsed="false">
      <c r="A322" s="18" t="s">
        <v>70</v>
      </c>
      <c r="B322" s="18" t="s">
        <v>30</v>
      </c>
      <c r="C322" s="22" t="s">
        <v>14</v>
      </c>
      <c r="D322" s="19" t="n">
        <v>35</v>
      </c>
      <c r="E322" s="20" t="n">
        <v>0.002</v>
      </c>
      <c r="F322" s="20" t="n">
        <f aca="false">E322</f>
        <v>0.002</v>
      </c>
    </row>
    <row r="323" customFormat="false" ht="13.8" hidden="false" customHeight="false" outlineLevel="0" collapsed="false">
      <c r="A323" s="18" t="s">
        <v>70</v>
      </c>
      <c r="B323" s="18" t="s">
        <v>30</v>
      </c>
      <c r="C323" s="22" t="s">
        <v>14</v>
      </c>
      <c r="D323" s="19" t="n">
        <v>36</v>
      </c>
      <c r="E323" s="20" t="n">
        <v>0.002</v>
      </c>
      <c r="F323" s="20" t="n">
        <f aca="false">E323</f>
        <v>0.002</v>
      </c>
    </row>
    <row r="324" customFormat="false" ht="13.8" hidden="false" customHeight="false" outlineLevel="0" collapsed="false">
      <c r="A324" s="18" t="s">
        <v>70</v>
      </c>
      <c r="B324" s="18" t="s">
        <v>30</v>
      </c>
      <c r="C324" s="22" t="s">
        <v>14</v>
      </c>
      <c r="D324" s="19" t="n">
        <v>37</v>
      </c>
      <c r="E324" s="20" t="n">
        <v>0.002</v>
      </c>
      <c r="F324" s="20" t="n">
        <f aca="false">E324</f>
        <v>0.002</v>
      </c>
    </row>
    <row r="325" customFormat="false" ht="13.8" hidden="false" customHeight="false" outlineLevel="0" collapsed="false">
      <c r="A325" s="18" t="s">
        <v>70</v>
      </c>
      <c r="B325" s="18" t="s">
        <v>30</v>
      </c>
      <c r="C325" s="22" t="s">
        <v>14</v>
      </c>
      <c r="D325" s="19" t="n">
        <v>38</v>
      </c>
      <c r="E325" s="20" t="n">
        <v>0.002</v>
      </c>
      <c r="F325" s="20" t="n">
        <f aca="false">E325</f>
        <v>0.002</v>
      </c>
    </row>
    <row r="326" customFormat="false" ht="23.85" hidden="false" customHeight="false" outlineLevel="0" collapsed="false">
      <c r="A326" s="18" t="s">
        <v>71</v>
      </c>
      <c r="B326" s="18" t="s">
        <v>30</v>
      </c>
      <c r="C326" s="22" t="s">
        <v>14</v>
      </c>
      <c r="D326" s="19" t="n">
        <v>231</v>
      </c>
      <c r="E326" s="20" t="n">
        <v>0.002</v>
      </c>
      <c r="F326" s="20" t="n">
        <f aca="false">E326</f>
        <v>0.002</v>
      </c>
    </row>
    <row r="327" customFormat="false" ht="23.85" hidden="false" customHeight="false" outlineLevel="0" collapsed="false">
      <c r="A327" s="18" t="s">
        <v>72</v>
      </c>
      <c r="B327" s="18" t="s">
        <v>30</v>
      </c>
      <c r="C327" s="22" t="s">
        <v>14</v>
      </c>
      <c r="D327" s="19" t="n">
        <v>232</v>
      </c>
      <c r="E327" s="20" t="n">
        <v>0.002</v>
      </c>
      <c r="F327" s="20" t="n">
        <f aca="false">E327</f>
        <v>0.002</v>
      </c>
    </row>
    <row r="328" customFormat="false" ht="23.85" hidden="false" customHeight="false" outlineLevel="0" collapsed="false">
      <c r="A328" s="18" t="s">
        <v>73</v>
      </c>
      <c r="B328" s="18" t="s">
        <v>30</v>
      </c>
      <c r="C328" s="22" t="s">
        <v>14</v>
      </c>
      <c r="D328" s="19" t="n">
        <v>233</v>
      </c>
      <c r="E328" s="20" t="n">
        <v>0.002</v>
      </c>
      <c r="F328" s="20" t="n">
        <f aca="false">E328</f>
        <v>0.002</v>
      </c>
    </row>
    <row r="329" customFormat="false" ht="23.85" hidden="false" customHeight="false" outlineLevel="0" collapsed="false">
      <c r="A329" s="18" t="s">
        <v>71</v>
      </c>
      <c r="B329" s="18" t="s">
        <v>30</v>
      </c>
      <c r="C329" s="22" t="s">
        <v>14</v>
      </c>
      <c r="D329" s="19" t="n">
        <v>21</v>
      </c>
      <c r="E329" s="20" t="n">
        <v>0.002</v>
      </c>
      <c r="F329" s="20" t="n">
        <f aca="false">E329</f>
        <v>0.002</v>
      </c>
    </row>
    <row r="330" customFormat="false" ht="23.85" hidden="false" customHeight="false" outlineLevel="0" collapsed="false">
      <c r="A330" s="18" t="s">
        <v>71</v>
      </c>
      <c r="B330" s="18" t="s">
        <v>30</v>
      </c>
      <c r="C330" s="22" t="s">
        <v>14</v>
      </c>
      <c r="D330" s="19" t="n">
        <v>22</v>
      </c>
      <c r="E330" s="20" t="n">
        <v>0.002</v>
      </c>
      <c r="F330" s="20" t="n">
        <f aca="false">E330</f>
        <v>0.002</v>
      </c>
    </row>
    <row r="331" customFormat="false" ht="23.85" hidden="false" customHeight="false" outlineLevel="0" collapsed="false">
      <c r="A331" s="18" t="s">
        <v>71</v>
      </c>
      <c r="B331" s="18" t="s">
        <v>30</v>
      </c>
      <c r="C331" s="22" t="s">
        <v>14</v>
      </c>
      <c r="D331" s="19" t="n">
        <v>50</v>
      </c>
      <c r="E331" s="20" t="n">
        <v>0.002</v>
      </c>
      <c r="F331" s="20" t="n">
        <f aca="false">E331</f>
        <v>0.002</v>
      </c>
    </row>
    <row r="332" customFormat="false" ht="23.85" hidden="false" customHeight="false" outlineLevel="0" collapsed="false">
      <c r="A332" s="18" t="s">
        <v>72</v>
      </c>
      <c r="B332" s="18" t="s">
        <v>30</v>
      </c>
      <c r="C332" s="22" t="s">
        <v>14</v>
      </c>
      <c r="D332" s="19" t="n">
        <v>63</v>
      </c>
      <c r="E332" s="20" t="n">
        <v>0.002</v>
      </c>
      <c r="F332" s="20" t="n">
        <f aca="false">E332</f>
        <v>0.002</v>
      </c>
    </row>
    <row r="333" customFormat="false" ht="23.85" hidden="false" customHeight="false" outlineLevel="0" collapsed="false">
      <c r="A333" s="18" t="s">
        <v>72</v>
      </c>
      <c r="B333" s="18" t="s">
        <v>30</v>
      </c>
      <c r="C333" s="22" t="s">
        <v>14</v>
      </c>
      <c r="D333" s="19" t="n">
        <v>64</v>
      </c>
      <c r="E333" s="20" t="n">
        <v>0.002</v>
      </c>
      <c r="F333" s="20" t="n">
        <f aca="false">E333</f>
        <v>0.002</v>
      </c>
    </row>
    <row r="334" customFormat="false" ht="23.85" hidden="false" customHeight="false" outlineLevel="0" collapsed="false">
      <c r="A334" s="18" t="s">
        <v>72</v>
      </c>
      <c r="B334" s="18" t="s">
        <v>30</v>
      </c>
      <c r="C334" s="22" t="s">
        <v>14</v>
      </c>
      <c r="D334" s="19" t="n">
        <v>65</v>
      </c>
      <c r="E334" s="20" t="n">
        <v>0.002</v>
      </c>
      <c r="F334" s="20" t="n">
        <f aca="false">E334</f>
        <v>0.002</v>
      </c>
    </row>
    <row r="335" customFormat="false" ht="23.85" hidden="false" customHeight="false" outlineLevel="0" collapsed="false">
      <c r="A335" s="18" t="s">
        <v>72</v>
      </c>
      <c r="B335" s="18" t="s">
        <v>30</v>
      </c>
      <c r="C335" s="22" t="s">
        <v>14</v>
      </c>
      <c r="D335" s="19" t="n">
        <v>66</v>
      </c>
      <c r="E335" s="20" t="n">
        <v>0.002</v>
      </c>
      <c r="F335" s="20" t="n">
        <f aca="false">E335</f>
        <v>0.002</v>
      </c>
    </row>
    <row r="336" customFormat="false" ht="23.85" hidden="false" customHeight="false" outlineLevel="0" collapsed="false">
      <c r="A336" s="18" t="s">
        <v>72</v>
      </c>
      <c r="B336" s="18" t="s">
        <v>30</v>
      </c>
      <c r="C336" s="22" t="s">
        <v>14</v>
      </c>
      <c r="D336" s="19" t="n">
        <v>67</v>
      </c>
      <c r="E336" s="20" t="n">
        <v>0.002</v>
      </c>
      <c r="F336" s="20" t="n">
        <f aca="false">E336</f>
        <v>0.002</v>
      </c>
    </row>
    <row r="337" customFormat="false" ht="23.85" hidden="false" customHeight="false" outlineLevel="0" collapsed="false">
      <c r="A337" s="18" t="s">
        <v>72</v>
      </c>
      <c r="B337" s="18" t="s">
        <v>30</v>
      </c>
      <c r="C337" s="22" t="s">
        <v>14</v>
      </c>
      <c r="D337" s="19" t="n">
        <v>68</v>
      </c>
      <c r="E337" s="20" t="n">
        <v>0.002</v>
      </c>
      <c r="F337" s="20" t="n">
        <f aca="false">E337</f>
        <v>0.002</v>
      </c>
    </row>
    <row r="338" customFormat="false" ht="23.85" hidden="false" customHeight="false" outlineLevel="0" collapsed="false">
      <c r="A338" s="18" t="s">
        <v>72</v>
      </c>
      <c r="B338" s="18" t="s">
        <v>30</v>
      </c>
      <c r="C338" s="22" t="s">
        <v>14</v>
      </c>
      <c r="D338" s="19" t="n">
        <v>69</v>
      </c>
      <c r="E338" s="20" t="n">
        <v>0.002</v>
      </c>
      <c r="F338" s="20" t="n">
        <f aca="false">E338</f>
        <v>0.002</v>
      </c>
    </row>
    <row r="339" customFormat="false" ht="23.85" hidden="false" customHeight="false" outlineLevel="0" collapsed="false">
      <c r="A339" s="18" t="s">
        <v>74</v>
      </c>
      <c r="B339" s="18" t="s">
        <v>30</v>
      </c>
      <c r="C339" s="22" t="s">
        <v>14</v>
      </c>
      <c r="D339" s="19" t="n">
        <v>23</v>
      </c>
      <c r="E339" s="20" t="n">
        <v>0.002</v>
      </c>
      <c r="F339" s="20" t="n">
        <f aca="false">E339</f>
        <v>0.002</v>
      </c>
    </row>
    <row r="340" customFormat="false" ht="23.85" hidden="false" customHeight="false" outlineLevel="0" collapsed="false">
      <c r="A340" s="18" t="s">
        <v>74</v>
      </c>
      <c r="B340" s="18" t="s">
        <v>30</v>
      </c>
      <c r="C340" s="22" t="s">
        <v>14</v>
      </c>
      <c r="D340" s="19" t="n">
        <v>24</v>
      </c>
      <c r="E340" s="20" t="n">
        <v>0.002</v>
      </c>
      <c r="F340" s="20" t="n">
        <f aca="false">E340</f>
        <v>0.002</v>
      </c>
    </row>
    <row r="341" customFormat="false" ht="23.85" hidden="false" customHeight="false" outlineLevel="0" collapsed="false">
      <c r="A341" s="18" t="s">
        <v>74</v>
      </c>
      <c r="B341" s="18" t="s">
        <v>30</v>
      </c>
      <c r="C341" s="22" t="s">
        <v>14</v>
      </c>
      <c r="D341" s="19" t="n">
        <v>25</v>
      </c>
      <c r="E341" s="20" t="n">
        <v>0.002</v>
      </c>
      <c r="F341" s="20" t="n">
        <f aca="false">E341</f>
        <v>0.002</v>
      </c>
    </row>
    <row r="342" customFormat="false" ht="23.85" hidden="false" customHeight="false" outlineLevel="0" collapsed="false">
      <c r="A342" s="18" t="s">
        <v>74</v>
      </c>
      <c r="B342" s="18" t="s">
        <v>30</v>
      </c>
      <c r="C342" s="22" t="s">
        <v>14</v>
      </c>
      <c r="D342" s="19" t="n">
        <v>129</v>
      </c>
      <c r="E342" s="20" t="n">
        <v>0.002</v>
      </c>
      <c r="F342" s="20" t="n">
        <f aca="false">E342</f>
        <v>0.002</v>
      </c>
    </row>
    <row r="343" customFormat="false" ht="23.85" hidden="false" customHeight="false" outlineLevel="0" collapsed="false">
      <c r="A343" s="18" t="s">
        <v>75</v>
      </c>
      <c r="B343" s="18" t="s">
        <v>30</v>
      </c>
      <c r="C343" s="22" t="s">
        <v>14</v>
      </c>
      <c r="D343" s="19" t="n">
        <v>21</v>
      </c>
      <c r="E343" s="20" t="n">
        <v>0.002</v>
      </c>
      <c r="F343" s="20" t="n">
        <f aca="false">E343</f>
        <v>0.002</v>
      </c>
    </row>
    <row r="344" customFormat="false" ht="23.85" hidden="false" customHeight="false" outlineLevel="0" collapsed="false">
      <c r="A344" s="18" t="s">
        <v>75</v>
      </c>
      <c r="B344" s="18" t="s">
        <v>30</v>
      </c>
      <c r="C344" s="22" t="s">
        <v>14</v>
      </c>
      <c r="D344" s="19" t="n">
        <v>22</v>
      </c>
      <c r="E344" s="20" t="n">
        <v>0.002</v>
      </c>
      <c r="F344" s="20" t="n">
        <f aca="false">E344</f>
        <v>0.002</v>
      </c>
    </row>
    <row r="345" customFormat="false" ht="23.85" hidden="false" customHeight="false" outlineLevel="0" collapsed="false">
      <c r="A345" s="18" t="s">
        <v>75</v>
      </c>
      <c r="B345" s="18" t="s">
        <v>30</v>
      </c>
      <c r="C345" s="22" t="s">
        <v>14</v>
      </c>
      <c r="D345" s="19" t="n">
        <v>23</v>
      </c>
      <c r="E345" s="20" t="n">
        <v>0.002</v>
      </c>
      <c r="F345" s="20" t="n">
        <f aca="false">E345</f>
        <v>0.002</v>
      </c>
    </row>
    <row r="346" customFormat="false" ht="23.85" hidden="false" customHeight="false" outlineLevel="0" collapsed="false">
      <c r="A346" s="18" t="s">
        <v>75</v>
      </c>
      <c r="B346" s="18" t="s">
        <v>30</v>
      </c>
      <c r="C346" s="22" t="s">
        <v>14</v>
      </c>
      <c r="D346" s="19" t="n">
        <v>24</v>
      </c>
      <c r="E346" s="20" t="n">
        <v>0.002</v>
      </c>
      <c r="F346" s="20" t="n">
        <f aca="false">E346</f>
        <v>0.002</v>
      </c>
    </row>
    <row r="347" customFormat="false" ht="23.85" hidden="false" customHeight="false" outlineLevel="0" collapsed="false">
      <c r="A347" s="18" t="s">
        <v>75</v>
      </c>
      <c r="B347" s="18" t="s">
        <v>30</v>
      </c>
      <c r="C347" s="22" t="s">
        <v>14</v>
      </c>
      <c r="D347" s="19" t="n">
        <v>25</v>
      </c>
      <c r="E347" s="20" t="n">
        <v>0.002</v>
      </c>
      <c r="F347" s="20" t="n">
        <f aca="false">E347</f>
        <v>0.002</v>
      </c>
    </row>
    <row r="348" customFormat="false" ht="23.85" hidden="false" customHeight="false" outlineLevel="0" collapsed="false">
      <c r="A348" s="18" t="s">
        <v>75</v>
      </c>
      <c r="B348" s="18" t="s">
        <v>30</v>
      </c>
      <c r="C348" s="22" t="s">
        <v>14</v>
      </c>
      <c r="D348" s="19" t="n">
        <v>26</v>
      </c>
      <c r="E348" s="20" t="n">
        <v>0.002</v>
      </c>
      <c r="F348" s="20" t="n">
        <f aca="false">E348</f>
        <v>0.002</v>
      </c>
    </row>
    <row r="349" customFormat="false" ht="23.85" hidden="false" customHeight="false" outlineLevel="0" collapsed="false">
      <c r="A349" s="18" t="s">
        <v>46</v>
      </c>
      <c r="B349" s="18" t="s">
        <v>30</v>
      </c>
      <c r="C349" s="22" t="s">
        <v>14</v>
      </c>
      <c r="D349" s="19" t="n">
        <v>4</v>
      </c>
      <c r="E349" s="20" t="n">
        <v>0.002</v>
      </c>
      <c r="F349" s="20" t="n">
        <f aca="false">E349</f>
        <v>0.002</v>
      </c>
    </row>
    <row r="350" customFormat="false" ht="23.85" hidden="false" customHeight="false" outlineLevel="0" collapsed="false">
      <c r="A350" s="18" t="s">
        <v>46</v>
      </c>
      <c r="B350" s="18" t="s">
        <v>30</v>
      </c>
      <c r="C350" s="22" t="s">
        <v>14</v>
      </c>
      <c r="D350" s="19" t="n">
        <v>5</v>
      </c>
      <c r="E350" s="20" t="n">
        <v>0.002</v>
      </c>
      <c r="F350" s="20" t="n">
        <f aca="false">E350</f>
        <v>0.002</v>
      </c>
    </row>
    <row r="351" customFormat="false" ht="23.85" hidden="false" customHeight="false" outlineLevel="0" collapsed="false">
      <c r="A351" s="18" t="s">
        <v>46</v>
      </c>
      <c r="B351" s="18" t="s">
        <v>30</v>
      </c>
      <c r="C351" s="22" t="s">
        <v>14</v>
      </c>
      <c r="D351" s="19" t="n">
        <v>6</v>
      </c>
      <c r="E351" s="20" t="n">
        <v>0.002</v>
      </c>
      <c r="F351" s="20" t="n">
        <f aca="false">E351</f>
        <v>0.002</v>
      </c>
    </row>
    <row r="352" customFormat="false" ht="23.85" hidden="false" customHeight="false" outlineLevel="0" collapsed="false">
      <c r="A352" s="18" t="s">
        <v>46</v>
      </c>
      <c r="B352" s="18" t="s">
        <v>30</v>
      </c>
      <c r="C352" s="22" t="s">
        <v>14</v>
      </c>
      <c r="D352" s="19" t="n">
        <v>7</v>
      </c>
      <c r="E352" s="20" t="n">
        <v>0.002</v>
      </c>
      <c r="F352" s="20" t="n">
        <f aca="false">E352</f>
        <v>0.002</v>
      </c>
    </row>
    <row r="353" customFormat="false" ht="23.85" hidden="false" customHeight="false" outlineLevel="0" collapsed="false">
      <c r="A353" s="18" t="s">
        <v>46</v>
      </c>
      <c r="B353" s="18" t="s">
        <v>30</v>
      </c>
      <c r="C353" s="22" t="s">
        <v>14</v>
      </c>
      <c r="D353" s="19" t="n">
        <v>8</v>
      </c>
      <c r="E353" s="20" t="n">
        <v>0.002</v>
      </c>
      <c r="F353" s="20" t="n">
        <f aca="false">E353</f>
        <v>0.002</v>
      </c>
    </row>
    <row r="354" customFormat="false" ht="23.85" hidden="false" customHeight="false" outlineLevel="0" collapsed="false">
      <c r="A354" s="18" t="s">
        <v>46</v>
      </c>
      <c r="B354" s="18" t="s">
        <v>30</v>
      </c>
      <c r="C354" s="22" t="s">
        <v>14</v>
      </c>
      <c r="D354" s="19" t="n">
        <v>9</v>
      </c>
      <c r="E354" s="20" t="n">
        <v>0.002</v>
      </c>
      <c r="F354" s="20" t="n">
        <f aca="false">E354</f>
        <v>0.002</v>
      </c>
    </row>
    <row r="355" customFormat="false" ht="23.85" hidden="false" customHeight="false" outlineLevel="0" collapsed="false">
      <c r="A355" s="18" t="s">
        <v>46</v>
      </c>
      <c r="B355" s="18" t="s">
        <v>30</v>
      </c>
      <c r="C355" s="22" t="s">
        <v>14</v>
      </c>
      <c r="D355" s="19" t="n">
        <v>10</v>
      </c>
      <c r="E355" s="20" t="n">
        <v>0.002</v>
      </c>
      <c r="F355" s="20" t="n">
        <f aca="false">E355</f>
        <v>0.002</v>
      </c>
    </row>
    <row r="356" customFormat="false" ht="23.85" hidden="false" customHeight="false" outlineLevel="0" collapsed="false">
      <c r="A356" s="18" t="s">
        <v>46</v>
      </c>
      <c r="B356" s="18" t="s">
        <v>30</v>
      </c>
      <c r="C356" s="22" t="s">
        <v>14</v>
      </c>
      <c r="D356" s="19" t="n">
        <v>11</v>
      </c>
      <c r="E356" s="20" t="n">
        <v>0.002</v>
      </c>
      <c r="F356" s="20" t="n">
        <f aca="false">E356</f>
        <v>0.002</v>
      </c>
    </row>
    <row r="357" customFormat="false" ht="23.85" hidden="false" customHeight="false" outlineLevel="0" collapsed="false">
      <c r="A357" s="18" t="s">
        <v>46</v>
      </c>
      <c r="B357" s="18" t="s">
        <v>30</v>
      </c>
      <c r="C357" s="22" t="s">
        <v>14</v>
      </c>
      <c r="D357" s="19" t="n">
        <v>12</v>
      </c>
      <c r="E357" s="20" t="n">
        <v>0.002</v>
      </c>
      <c r="F357" s="20" t="n">
        <f aca="false">E357</f>
        <v>0.002</v>
      </c>
    </row>
    <row r="358" customFormat="false" ht="23.85" hidden="false" customHeight="false" outlineLevel="0" collapsed="false">
      <c r="A358" s="18" t="s">
        <v>46</v>
      </c>
      <c r="B358" s="18" t="s">
        <v>30</v>
      </c>
      <c r="C358" s="22" t="s">
        <v>14</v>
      </c>
      <c r="D358" s="19" t="n">
        <v>13</v>
      </c>
      <c r="E358" s="20" t="n">
        <v>0.002</v>
      </c>
      <c r="F358" s="20" t="n">
        <f aca="false">E358</f>
        <v>0.002</v>
      </c>
    </row>
    <row r="359" customFormat="false" ht="23.85" hidden="false" customHeight="false" outlineLevel="0" collapsed="false">
      <c r="A359" s="18" t="s">
        <v>46</v>
      </c>
      <c r="B359" s="18" t="s">
        <v>30</v>
      </c>
      <c r="C359" s="22" t="s">
        <v>14</v>
      </c>
      <c r="D359" s="19" t="n">
        <v>14</v>
      </c>
      <c r="E359" s="20" t="n">
        <v>0.002</v>
      </c>
      <c r="F359" s="20" t="n">
        <f aca="false">E359</f>
        <v>0.002</v>
      </c>
    </row>
    <row r="360" customFormat="false" ht="23.85" hidden="false" customHeight="false" outlineLevel="0" collapsed="false">
      <c r="A360" s="18" t="s">
        <v>46</v>
      </c>
      <c r="B360" s="18" t="s">
        <v>30</v>
      </c>
      <c r="C360" s="22" t="s">
        <v>14</v>
      </c>
      <c r="D360" s="19" t="n">
        <v>15</v>
      </c>
      <c r="E360" s="20" t="n">
        <v>0.002</v>
      </c>
      <c r="F360" s="20" t="n">
        <f aca="false">E360</f>
        <v>0.002</v>
      </c>
    </row>
    <row r="361" customFormat="false" ht="23.85" hidden="false" customHeight="false" outlineLevel="0" collapsed="false">
      <c r="A361" s="18" t="s">
        <v>46</v>
      </c>
      <c r="B361" s="18" t="s">
        <v>30</v>
      </c>
      <c r="C361" s="22" t="s">
        <v>14</v>
      </c>
      <c r="D361" s="19" t="n">
        <v>16</v>
      </c>
      <c r="E361" s="20" t="n">
        <v>0.002</v>
      </c>
      <c r="F361" s="20" t="n">
        <f aca="false">E361</f>
        <v>0.002</v>
      </c>
    </row>
    <row r="362" customFormat="false" ht="23.85" hidden="false" customHeight="false" outlineLevel="0" collapsed="false">
      <c r="A362" s="18" t="s">
        <v>46</v>
      </c>
      <c r="B362" s="18" t="s">
        <v>30</v>
      </c>
      <c r="C362" s="22" t="s">
        <v>14</v>
      </c>
      <c r="D362" s="19" t="n">
        <v>17</v>
      </c>
      <c r="E362" s="20" t="n">
        <v>0.002</v>
      </c>
      <c r="F362" s="20" t="n">
        <f aca="false">E362</f>
        <v>0.002</v>
      </c>
    </row>
    <row r="363" customFormat="false" ht="23.85" hidden="false" customHeight="false" outlineLevel="0" collapsed="false">
      <c r="A363" s="18" t="s">
        <v>46</v>
      </c>
      <c r="B363" s="18" t="s">
        <v>30</v>
      </c>
      <c r="C363" s="22" t="s">
        <v>14</v>
      </c>
      <c r="D363" s="19" t="n">
        <v>18</v>
      </c>
      <c r="E363" s="20" t="n">
        <v>0.002</v>
      </c>
      <c r="F363" s="20" t="n">
        <f aca="false">E363</f>
        <v>0.002</v>
      </c>
    </row>
    <row r="364" customFormat="false" ht="23.85" hidden="false" customHeight="false" outlineLevel="0" collapsed="false">
      <c r="A364" s="18" t="s">
        <v>46</v>
      </c>
      <c r="B364" s="18" t="s">
        <v>30</v>
      </c>
      <c r="C364" s="22" t="s">
        <v>14</v>
      </c>
      <c r="D364" s="19" t="n">
        <v>19</v>
      </c>
      <c r="E364" s="20" t="n">
        <v>0.002</v>
      </c>
      <c r="F364" s="20" t="n">
        <f aca="false">E364</f>
        <v>0.002</v>
      </c>
    </row>
    <row r="365" customFormat="false" ht="23.85" hidden="false" customHeight="false" outlineLevel="0" collapsed="false">
      <c r="A365" s="18" t="s">
        <v>46</v>
      </c>
      <c r="B365" s="18" t="s">
        <v>30</v>
      </c>
      <c r="C365" s="22" t="s">
        <v>14</v>
      </c>
      <c r="D365" s="19" t="n">
        <v>20</v>
      </c>
      <c r="E365" s="20" t="n">
        <v>0.002</v>
      </c>
      <c r="F365" s="20" t="n">
        <f aca="false">E365</f>
        <v>0.002</v>
      </c>
    </row>
    <row r="366" customFormat="false" ht="23.85" hidden="false" customHeight="false" outlineLevel="0" collapsed="false">
      <c r="A366" s="18" t="s">
        <v>46</v>
      </c>
      <c r="B366" s="18" t="s">
        <v>30</v>
      </c>
      <c r="C366" s="22" t="s">
        <v>14</v>
      </c>
      <c r="D366" s="19" t="n">
        <v>21</v>
      </c>
      <c r="E366" s="20" t="n">
        <v>0.002</v>
      </c>
      <c r="F366" s="20" t="n">
        <f aca="false">E366</f>
        <v>0.002</v>
      </c>
    </row>
    <row r="367" customFormat="false" ht="23.85" hidden="false" customHeight="false" outlineLevel="0" collapsed="false">
      <c r="A367" s="18" t="s">
        <v>46</v>
      </c>
      <c r="B367" s="18" t="s">
        <v>30</v>
      </c>
      <c r="C367" s="22" t="s">
        <v>14</v>
      </c>
      <c r="D367" s="19" t="n">
        <v>22</v>
      </c>
      <c r="E367" s="20" t="n">
        <v>0.002</v>
      </c>
      <c r="F367" s="20" t="n">
        <f aca="false">E367</f>
        <v>0.002</v>
      </c>
    </row>
    <row r="368" customFormat="false" ht="23.85" hidden="false" customHeight="false" outlineLevel="0" collapsed="false">
      <c r="A368" s="18" t="s">
        <v>46</v>
      </c>
      <c r="B368" s="18" t="s">
        <v>30</v>
      </c>
      <c r="C368" s="22" t="s">
        <v>14</v>
      </c>
      <c r="D368" s="19" t="n">
        <v>23</v>
      </c>
      <c r="E368" s="20" t="n">
        <v>0.002</v>
      </c>
      <c r="F368" s="20" t="n">
        <f aca="false">E368</f>
        <v>0.002</v>
      </c>
    </row>
    <row r="369" customFormat="false" ht="23.85" hidden="false" customHeight="false" outlineLevel="0" collapsed="false">
      <c r="A369" s="18" t="s">
        <v>46</v>
      </c>
      <c r="B369" s="18" t="s">
        <v>30</v>
      </c>
      <c r="C369" s="22" t="s">
        <v>14</v>
      </c>
      <c r="D369" s="19" t="n">
        <v>24</v>
      </c>
      <c r="E369" s="20" t="n">
        <v>0.002</v>
      </c>
      <c r="F369" s="20" t="n">
        <f aca="false">E369</f>
        <v>0.002</v>
      </c>
    </row>
    <row r="370" customFormat="false" ht="23.85" hidden="false" customHeight="false" outlineLevel="0" collapsed="false">
      <c r="A370" s="18" t="s">
        <v>46</v>
      </c>
      <c r="B370" s="18" t="s">
        <v>30</v>
      </c>
      <c r="C370" s="22" t="s">
        <v>14</v>
      </c>
      <c r="D370" s="19" t="n">
        <v>25</v>
      </c>
      <c r="E370" s="20" t="n">
        <v>0.002</v>
      </c>
      <c r="F370" s="20" t="n">
        <f aca="false">E370</f>
        <v>0.002</v>
      </c>
    </row>
    <row r="371" customFormat="false" ht="23.85" hidden="false" customHeight="false" outlineLevel="0" collapsed="false">
      <c r="A371" s="18" t="s">
        <v>46</v>
      </c>
      <c r="B371" s="18" t="s">
        <v>30</v>
      </c>
      <c r="C371" s="22" t="s">
        <v>14</v>
      </c>
      <c r="D371" s="19" t="n">
        <v>26</v>
      </c>
      <c r="E371" s="20" t="n">
        <v>0.002</v>
      </c>
      <c r="F371" s="20" t="n">
        <f aca="false">E371</f>
        <v>0.002</v>
      </c>
    </row>
    <row r="372" customFormat="false" ht="23.85" hidden="false" customHeight="false" outlineLevel="0" collapsed="false">
      <c r="A372" s="18" t="s">
        <v>46</v>
      </c>
      <c r="B372" s="18" t="s">
        <v>30</v>
      </c>
      <c r="C372" s="22" t="s">
        <v>14</v>
      </c>
      <c r="D372" s="19" t="n">
        <v>27</v>
      </c>
      <c r="E372" s="20" t="n">
        <v>0.002</v>
      </c>
      <c r="F372" s="20" t="n">
        <f aca="false">E372</f>
        <v>0.002</v>
      </c>
    </row>
    <row r="373" customFormat="false" ht="23.85" hidden="false" customHeight="false" outlineLevel="0" collapsed="false">
      <c r="A373" s="18" t="s">
        <v>46</v>
      </c>
      <c r="B373" s="18" t="s">
        <v>30</v>
      </c>
      <c r="C373" s="22" t="s">
        <v>14</v>
      </c>
      <c r="D373" s="19" t="n">
        <v>28</v>
      </c>
      <c r="E373" s="20" t="n">
        <v>0.002</v>
      </c>
      <c r="F373" s="20" t="n">
        <f aca="false">E373</f>
        <v>0.002</v>
      </c>
    </row>
    <row r="374" customFormat="false" ht="31.2" hidden="false" customHeight="true" outlineLevel="0" collapsed="false">
      <c r="A374" s="18" t="s">
        <v>76</v>
      </c>
      <c r="B374" s="18" t="s">
        <v>30</v>
      </c>
      <c r="C374" s="22" t="s">
        <v>14</v>
      </c>
      <c r="D374" s="19" t="n">
        <v>27</v>
      </c>
      <c r="E374" s="20" t="n">
        <v>0.002</v>
      </c>
      <c r="F374" s="20" t="n">
        <f aca="false">E374</f>
        <v>0.002</v>
      </c>
    </row>
    <row r="375" customFormat="false" ht="31.2" hidden="false" customHeight="true" outlineLevel="0" collapsed="false">
      <c r="A375" s="18" t="s">
        <v>76</v>
      </c>
      <c r="B375" s="18" t="s">
        <v>30</v>
      </c>
      <c r="C375" s="22" t="s">
        <v>14</v>
      </c>
      <c r="D375" s="19" t="n">
        <v>28</v>
      </c>
      <c r="E375" s="20" t="n">
        <v>0.002</v>
      </c>
      <c r="F375" s="20" t="n">
        <f aca="false">E375</f>
        <v>0.002</v>
      </c>
    </row>
    <row r="376" customFormat="false" ht="31.2" hidden="false" customHeight="true" outlineLevel="0" collapsed="false">
      <c r="A376" s="18" t="s">
        <v>49</v>
      </c>
      <c r="B376" s="18" t="s">
        <v>30</v>
      </c>
      <c r="C376" s="22" t="s">
        <v>14</v>
      </c>
      <c r="D376" s="19" t="n">
        <v>81</v>
      </c>
      <c r="E376" s="20" t="n">
        <v>0.002</v>
      </c>
      <c r="F376" s="20" t="n">
        <f aca="false">E376</f>
        <v>0.002</v>
      </c>
    </row>
    <row r="377" customFormat="false" ht="31.2" hidden="false" customHeight="true" outlineLevel="0" collapsed="false">
      <c r="A377" s="18" t="s">
        <v>49</v>
      </c>
      <c r="B377" s="18" t="s">
        <v>30</v>
      </c>
      <c r="C377" s="22" t="s">
        <v>14</v>
      </c>
      <c r="D377" s="19" t="n">
        <v>82</v>
      </c>
      <c r="E377" s="20" t="n">
        <v>0.002</v>
      </c>
      <c r="F377" s="20" t="n">
        <f aca="false">E377</f>
        <v>0.002</v>
      </c>
    </row>
    <row r="378" customFormat="false" ht="31.2" hidden="false" customHeight="true" outlineLevel="0" collapsed="false">
      <c r="A378" s="18" t="s">
        <v>49</v>
      </c>
      <c r="B378" s="18" t="s">
        <v>30</v>
      </c>
      <c r="C378" s="22" t="s">
        <v>14</v>
      </c>
      <c r="D378" s="19" t="n">
        <v>83</v>
      </c>
      <c r="E378" s="20" t="n">
        <v>0.002</v>
      </c>
      <c r="F378" s="20" t="n">
        <f aca="false">E378</f>
        <v>0.002</v>
      </c>
    </row>
    <row r="379" customFormat="false" ht="31.2" hidden="false" customHeight="true" outlineLevel="0" collapsed="false">
      <c r="A379" s="18" t="s">
        <v>49</v>
      </c>
      <c r="B379" s="18" t="s">
        <v>30</v>
      </c>
      <c r="C379" s="22" t="s">
        <v>14</v>
      </c>
      <c r="D379" s="19" t="n">
        <v>84</v>
      </c>
      <c r="E379" s="20" t="n">
        <v>0.002</v>
      </c>
      <c r="F379" s="20" t="n">
        <f aca="false">E379</f>
        <v>0.002</v>
      </c>
    </row>
    <row r="380" customFormat="false" ht="31.2" hidden="false" customHeight="true" outlineLevel="0" collapsed="false">
      <c r="A380" s="18" t="s">
        <v>49</v>
      </c>
      <c r="B380" s="18" t="s">
        <v>30</v>
      </c>
      <c r="C380" s="22" t="s">
        <v>14</v>
      </c>
      <c r="D380" s="19" t="n">
        <v>85</v>
      </c>
      <c r="E380" s="20" t="n">
        <v>0.002</v>
      </c>
      <c r="F380" s="20" t="n">
        <f aca="false">E380</f>
        <v>0.002</v>
      </c>
    </row>
    <row r="381" customFormat="false" ht="31.2" hidden="false" customHeight="true" outlineLevel="0" collapsed="false">
      <c r="A381" s="18" t="s">
        <v>49</v>
      </c>
      <c r="B381" s="18" t="s">
        <v>30</v>
      </c>
      <c r="C381" s="22" t="s">
        <v>14</v>
      </c>
      <c r="D381" s="19" t="n">
        <v>86</v>
      </c>
      <c r="E381" s="20" t="n">
        <v>0.002</v>
      </c>
      <c r="F381" s="20" t="n">
        <f aca="false">E381</f>
        <v>0.002</v>
      </c>
    </row>
    <row r="382" customFormat="false" ht="31.2" hidden="false" customHeight="true" outlineLevel="0" collapsed="false">
      <c r="A382" s="18" t="s">
        <v>49</v>
      </c>
      <c r="B382" s="18" t="s">
        <v>30</v>
      </c>
      <c r="C382" s="22" t="s">
        <v>14</v>
      </c>
      <c r="D382" s="19" t="n">
        <v>87</v>
      </c>
      <c r="E382" s="20" t="n">
        <v>0.002</v>
      </c>
      <c r="F382" s="20" t="n">
        <f aca="false">E382</f>
        <v>0.002</v>
      </c>
    </row>
    <row r="383" customFormat="false" ht="31.2" hidden="false" customHeight="true" outlineLevel="0" collapsed="false">
      <c r="A383" s="18" t="s">
        <v>49</v>
      </c>
      <c r="B383" s="18" t="s">
        <v>30</v>
      </c>
      <c r="C383" s="22" t="s">
        <v>14</v>
      </c>
      <c r="D383" s="19" t="n">
        <v>88</v>
      </c>
      <c r="E383" s="20" t="n">
        <v>0.002</v>
      </c>
      <c r="F383" s="20" t="n">
        <f aca="false">E383</f>
        <v>0.002</v>
      </c>
    </row>
    <row r="384" customFormat="false" ht="31.2" hidden="false" customHeight="true" outlineLevel="0" collapsed="false">
      <c r="A384" s="18" t="s">
        <v>49</v>
      </c>
      <c r="B384" s="18" t="s">
        <v>30</v>
      </c>
      <c r="C384" s="22" t="s">
        <v>14</v>
      </c>
      <c r="D384" s="19" t="n">
        <v>89</v>
      </c>
      <c r="E384" s="20" t="n">
        <v>0.002</v>
      </c>
      <c r="F384" s="20" t="n">
        <f aca="false">E384</f>
        <v>0.002</v>
      </c>
    </row>
    <row r="385" customFormat="false" ht="31.2" hidden="false" customHeight="true" outlineLevel="0" collapsed="false">
      <c r="A385" s="18" t="s">
        <v>49</v>
      </c>
      <c r="B385" s="18" t="s">
        <v>30</v>
      </c>
      <c r="C385" s="22" t="s">
        <v>14</v>
      </c>
      <c r="D385" s="19" t="n">
        <v>90</v>
      </c>
      <c r="E385" s="20" t="n">
        <v>0.002</v>
      </c>
      <c r="F385" s="20" t="n">
        <f aca="false">E385</f>
        <v>0.002</v>
      </c>
    </row>
    <row r="386" customFormat="false" ht="23.85" hidden="false" customHeight="false" outlineLevel="0" collapsed="false">
      <c r="A386" s="18" t="s">
        <v>20</v>
      </c>
      <c r="B386" s="18" t="s">
        <v>30</v>
      </c>
      <c r="C386" s="22" t="s">
        <v>14</v>
      </c>
      <c r="D386" s="19" t="n">
        <v>94</v>
      </c>
      <c r="E386" s="20" t="n">
        <v>0.002</v>
      </c>
      <c r="F386" s="20" t="n">
        <f aca="false">E386</f>
        <v>0.002</v>
      </c>
    </row>
    <row r="387" customFormat="false" ht="23.85" hidden="false" customHeight="false" outlineLevel="0" collapsed="false">
      <c r="A387" s="18" t="s">
        <v>20</v>
      </c>
      <c r="B387" s="18" t="s">
        <v>30</v>
      </c>
      <c r="C387" s="22" t="s">
        <v>14</v>
      </c>
      <c r="D387" s="19" t="n">
        <v>95</v>
      </c>
      <c r="E387" s="20" t="n">
        <v>0.002</v>
      </c>
      <c r="F387" s="20" t="n">
        <f aca="false">E387</f>
        <v>0.002</v>
      </c>
    </row>
    <row r="388" customFormat="false" ht="23.85" hidden="false" customHeight="false" outlineLevel="0" collapsed="false">
      <c r="A388" s="18" t="s">
        <v>20</v>
      </c>
      <c r="B388" s="18" t="s">
        <v>30</v>
      </c>
      <c r="C388" s="22" t="s">
        <v>14</v>
      </c>
      <c r="D388" s="19" t="n">
        <v>96</v>
      </c>
      <c r="E388" s="20" t="n">
        <v>0.002</v>
      </c>
      <c r="F388" s="20" t="n">
        <f aca="false">E388</f>
        <v>0.002</v>
      </c>
    </row>
    <row r="389" customFormat="false" ht="13.8" hidden="false" customHeight="false" outlineLevel="0" collapsed="false">
      <c r="A389" s="18" t="s">
        <v>77</v>
      </c>
      <c r="B389" s="18" t="s">
        <v>30</v>
      </c>
      <c r="C389" s="22" t="s">
        <v>14</v>
      </c>
      <c r="D389" s="19" t="n">
        <v>97</v>
      </c>
      <c r="E389" s="20" t="n">
        <v>0.002</v>
      </c>
      <c r="F389" s="20" t="n">
        <f aca="false">E389</f>
        <v>0.002</v>
      </c>
    </row>
    <row r="390" customFormat="false" ht="13.8" hidden="false" customHeight="false" outlineLevel="0" collapsed="false">
      <c r="A390" s="18" t="s">
        <v>77</v>
      </c>
      <c r="B390" s="18" t="s">
        <v>30</v>
      </c>
      <c r="C390" s="22" t="s">
        <v>14</v>
      </c>
      <c r="D390" s="19" t="n">
        <v>98</v>
      </c>
      <c r="E390" s="20" t="n">
        <v>0.002</v>
      </c>
      <c r="F390" s="20" t="n">
        <f aca="false">E390</f>
        <v>0.002</v>
      </c>
    </row>
    <row r="391" customFormat="false" ht="13.8" hidden="false" customHeight="false" outlineLevel="0" collapsed="false">
      <c r="A391" s="18" t="s">
        <v>77</v>
      </c>
      <c r="B391" s="18" t="s">
        <v>30</v>
      </c>
      <c r="C391" s="22" t="s">
        <v>14</v>
      </c>
      <c r="D391" s="19" t="n">
        <v>99</v>
      </c>
      <c r="E391" s="20" t="n">
        <v>0.002</v>
      </c>
      <c r="F391" s="20" t="n">
        <f aca="false">E391</f>
        <v>0.002</v>
      </c>
    </row>
    <row r="392" customFormat="false" ht="13.8" hidden="false" customHeight="false" outlineLevel="0" collapsed="false">
      <c r="A392" s="18" t="s">
        <v>77</v>
      </c>
      <c r="B392" s="18" t="s">
        <v>30</v>
      </c>
      <c r="C392" s="22" t="s">
        <v>14</v>
      </c>
      <c r="D392" s="19" t="n">
        <v>100</v>
      </c>
      <c r="E392" s="20" t="n">
        <v>0.002</v>
      </c>
      <c r="F392" s="20" t="n">
        <f aca="false">E392</f>
        <v>0.002</v>
      </c>
    </row>
    <row r="393" customFormat="false" ht="13.8" hidden="false" customHeight="false" outlineLevel="0" collapsed="false">
      <c r="A393" s="18" t="s">
        <v>77</v>
      </c>
      <c r="B393" s="18" t="s">
        <v>30</v>
      </c>
      <c r="C393" s="22" t="s">
        <v>14</v>
      </c>
      <c r="D393" s="19" t="n">
        <v>101</v>
      </c>
      <c r="E393" s="20" t="n">
        <v>0.002</v>
      </c>
      <c r="F393" s="20" t="n">
        <f aca="false">E393</f>
        <v>0.002</v>
      </c>
    </row>
    <row r="394" customFormat="false" ht="13.8" hidden="false" customHeight="false" outlineLevel="0" collapsed="false">
      <c r="A394" s="18" t="s">
        <v>77</v>
      </c>
      <c r="B394" s="18" t="s">
        <v>30</v>
      </c>
      <c r="C394" s="22" t="s">
        <v>14</v>
      </c>
      <c r="D394" s="19" t="n">
        <v>102</v>
      </c>
      <c r="E394" s="20" t="n">
        <v>0.002</v>
      </c>
      <c r="F394" s="20" t="n">
        <f aca="false">E394</f>
        <v>0.002</v>
      </c>
    </row>
    <row r="395" customFormat="false" ht="13.8" hidden="false" customHeight="false" outlineLevel="0" collapsed="false">
      <c r="A395" s="18" t="s">
        <v>77</v>
      </c>
      <c r="B395" s="18" t="s">
        <v>30</v>
      </c>
      <c r="C395" s="22" t="s">
        <v>14</v>
      </c>
      <c r="D395" s="19" t="n">
        <v>103</v>
      </c>
      <c r="E395" s="20" t="n">
        <v>0.002</v>
      </c>
      <c r="F395" s="20" t="n">
        <f aca="false">E395</f>
        <v>0.002</v>
      </c>
    </row>
    <row r="396" customFormat="false" ht="13.8" hidden="false" customHeight="false" outlineLevel="0" collapsed="false">
      <c r="A396" s="18" t="s">
        <v>77</v>
      </c>
      <c r="B396" s="18" t="s">
        <v>30</v>
      </c>
      <c r="C396" s="22" t="s">
        <v>14</v>
      </c>
      <c r="D396" s="19" t="n">
        <v>104</v>
      </c>
      <c r="E396" s="20" t="n">
        <v>0.002</v>
      </c>
      <c r="F396" s="20" t="n">
        <f aca="false">E396</f>
        <v>0.002</v>
      </c>
    </row>
    <row r="397" customFormat="false" ht="13.8" hidden="false" customHeight="false" outlineLevel="0" collapsed="false">
      <c r="A397" s="18" t="s">
        <v>36</v>
      </c>
      <c r="B397" s="18" t="s">
        <v>30</v>
      </c>
      <c r="C397" s="22" t="s">
        <v>14</v>
      </c>
      <c r="D397" s="19" t="n">
        <v>105</v>
      </c>
      <c r="E397" s="20" t="n">
        <v>0.002</v>
      </c>
      <c r="F397" s="20" t="n">
        <f aca="false">E397</f>
        <v>0.002</v>
      </c>
    </row>
    <row r="398" customFormat="false" ht="13.8" hidden="false" customHeight="false" outlineLevel="0" collapsed="false">
      <c r="A398" s="18" t="s">
        <v>36</v>
      </c>
      <c r="B398" s="18" t="s">
        <v>30</v>
      </c>
      <c r="C398" s="22" t="s">
        <v>14</v>
      </c>
      <c r="D398" s="19" t="n">
        <v>107</v>
      </c>
      <c r="E398" s="20" t="n">
        <v>0.002</v>
      </c>
      <c r="F398" s="20" t="n">
        <f aca="false">E398</f>
        <v>0.002</v>
      </c>
    </row>
    <row r="399" customFormat="false" ht="13.8" hidden="false" customHeight="false" outlineLevel="0" collapsed="false">
      <c r="A399" s="18" t="s">
        <v>36</v>
      </c>
      <c r="B399" s="18" t="s">
        <v>30</v>
      </c>
      <c r="C399" s="22" t="s">
        <v>14</v>
      </c>
      <c r="D399" s="19" t="n">
        <v>108</v>
      </c>
      <c r="E399" s="20" t="n">
        <v>0.002</v>
      </c>
      <c r="F399" s="20" t="n">
        <f aca="false">E399</f>
        <v>0.002</v>
      </c>
    </row>
    <row r="400" customFormat="false" ht="13.8" hidden="false" customHeight="false" outlineLevel="0" collapsed="false">
      <c r="A400" s="18" t="s">
        <v>36</v>
      </c>
      <c r="B400" s="18" t="s">
        <v>30</v>
      </c>
      <c r="C400" s="22" t="s">
        <v>14</v>
      </c>
      <c r="D400" s="19" t="n">
        <v>109</v>
      </c>
      <c r="E400" s="20" t="n">
        <v>0.002</v>
      </c>
      <c r="F400" s="20" t="n">
        <f aca="false">E400</f>
        <v>0.002</v>
      </c>
    </row>
    <row r="401" customFormat="false" ht="13.8" hidden="false" customHeight="false" outlineLevel="0" collapsed="false">
      <c r="A401" s="18" t="s">
        <v>36</v>
      </c>
      <c r="B401" s="18" t="s">
        <v>30</v>
      </c>
      <c r="C401" s="22" t="s">
        <v>14</v>
      </c>
      <c r="D401" s="19" t="n">
        <v>110</v>
      </c>
      <c r="E401" s="20" t="n">
        <v>0.002</v>
      </c>
      <c r="F401" s="20" t="n">
        <f aca="false">E401</f>
        <v>0.002</v>
      </c>
    </row>
    <row r="402" customFormat="false" ht="13.8" hidden="false" customHeight="false" outlineLevel="0" collapsed="false">
      <c r="A402" s="18" t="s">
        <v>36</v>
      </c>
      <c r="B402" s="18" t="s">
        <v>30</v>
      </c>
      <c r="C402" s="22" t="s">
        <v>14</v>
      </c>
      <c r="D402" s="19" t="n">
        <v>111</v>
      </c>
      <c r="E402" s="20" t="n">
        <v>0.002</v>
      </c>
      <c r="F402" s="20" t="n">
        <f aca="false">E402</f>
        <v>0.002</v>
      </c>
    </row>
    <row r="403" customFormat="false" ht="23.85" hidden="false" customHeight="false" outlineLevel="0" collapsed="false">
      <c r="A403" s="18" t="s">
        <v>78</v>
      </c>
      <c r="B403" s="18" t="s">
        <v>30</v>
      </c>
      <c r="C403" s="22" t="s">
        <v>14</v>
      </c>
      <c r="D403" s="19" t="n">
        <v>49</v>
      </c>
      <c r="E403" s="20" t="n">
        <v>0.002</v>
      </c>
      <c r="F403" s="20" t="n">
        <f aca="false">E403</f>
        <v>0.002</v>
      </c>
    </row>
    <row r="404" customFormat="false" ht="23.85" hidden="false" customHeight="false" outlineLevel="0" collapsed="false">
      <c r="A404" s="18" t="s">
        <v>78</v>
      </c>
      <c r="B404" s="18" t="s">
        <v>30</v>
      </c>
      <c r="C404" s="22" t="s">
        <v>14</v>
      </c>
      <c r="D404" s="19" t="n">
        <v>50</v>
      </c>
      <c r="E404" s="20" t="n">
        <v>0.002</v>
      </c>
      <c r="F404" s="20" t="n">
        <f aca="false">E404</f>
        <v>0.002</v>
      </c>
    </row>
    <row r="405" customFormat="false" ht="35.05" hidden="false" customHeight="false" outlineLevel="0" collapsed="false">
      <c r="A405" s="18" t="s">
        <v>79</v>
      </c>
      <c r="B405" s="18" t="s">
        <v>30</v>
      </c>
      <c r="C405" s="22" t="s">
        <v>14</v>
      </c>
      <c r="D405" s="19" t="n">
        <v>51</v>
      </c>
      <c r="E405" s="20" t="n">
        <v>0.002</v>
      </c>
      <c r="F405" s="20" t="n">
        <f aca="false">E405</f>
        <v>0.002</v>
      </c>
    </row>
    <row r="406" customFormat="false" ht="35.05" hidden="false" customHeight="false" outlineLevel="0" collapsed="false">
      <c r="A406" s="18" t="s">
        <v>79</v>
      </c>
      <c r="B406" s="18" t="s">
        <v>30</v>
      </c>
      <c r="C406" s="22" t="s">
        <v>14</v>
      </c>
      <c r="D406" s="19" t="n">
        <v>52</v>
      </c>
      <c r="E406" s="20" t="n">
        <v>0.002</v>
      </c>
      <c r="F406" s="20" t="n">
        <f aca="false">E406</f>
        <v>0.002</v>
      </c>
    </row>
    <row r="407" customFormat="false" ht="13.8" hidden="false" customHeight="false" outlineLevel="0" collapsed="false">
      <c r="A407" s="18" t="s">
        <v>80</v>
      </c>
      <c r="B407" s="18" t="s">
        <v>30</v>
      </c>
      <c r="C407" s="22" t="s">
        <v>14</v>
      </c>
      <c r="D407" s="19" t="n">
        <v>78</v>
      </c>
      <c r="E407" s="20" t="n">
        <v>0.002</v>
      </c>
      <c r="F407" s="20" t="n">
        <f aca="false">E407</f>
        <v>0.002</v>
      </c>
    </row>
    <row r="408" customFormat="false" ht="13.8" hidden="false" customHeight="false" outlineLevel="0" collapsed="false">
      <c r="A408" s="18" t="s">
        <v>80</v>
      </c>
      <c r="B408" s="18" t="s">
        <v>30</v>
      </c>
      <c r="C408" s="22" t="s">
        <v>14</v>
      </c>
      <c r="D408" s="19" t="n">
        <v>79</v>
      </c>
      <c r="E408" s="20" t="n">
        <v>0.002</v>
      </c>
      <c r="F408" s="20" t="n">
        <f aca="false">E408</f>
        <v>0.002</v>
      </c>
    </row>
    <row r="409" customFormat="false" ht="13.8" hidden="false" customHeight="false" outlineLevel="0" collapsed="false">
      <c r="A409" s="18" t="s">
        <v>81</v>
      </c>
      <c r="B409" s="18" t="s">
        <v>30</v>
      </c>
      <c r="C409" s="22" t="s">
        <v>14</v>
      </c>
      <c r="D409" s="19" t="n">
        <v>82</v>
      </c>
      <c r="E409" s="20" t="n">
        <v>0.002</v>
      </c>
      <c r="F409" s="20" t="n">
        <f aca="false">E409</f>
        <v>0.002</v>
      </c>
    </row>
    <row r="410" customFormat="false" ht="13.8" hidden="false" customHeight="false" outlineLevel="0" collapsed="false">
      <c r="A410" s="18" t="s">
        <v>81</v>
      </c>
      <c r="B410" s="18" t="s">
        <v>30</v>
      </c>
      <c r="C410" s="22" t="s">
        <v>14</v>
      </c>
      <c r="D410" s="19" t="n">
        <v>83</v>
      </c>
      <c r="E410" s="20" t="n">
        <v>0.002</v>
      </c>
      <c r="F410" s="20" t="n">
        <f aca="false">E410</f>
        <v>0.002</v>
      </c>
    </row>
    <row r="411" customFormat="false" ht="13.8" hidden="false" customHeight="false" outlineLevel="0" collapsed="false">
      <c r="A411" s="18" t="s">
        <v>81</v>
      </c>
      <c r="B411" s="18" t="s">
        <v>30</v>
      </c>
      <c r="C411" s="22" t="s">
        <v>14</v>
      </c>
      <c r="D411" s="19" t="n">
        <v>84</v>
      </c>
      <c r="E411" s="20" t="n">
        <v>0.002</v>
      </c>
      <c r="F411" s="20" t="n">
        <f aca="false">E411</f>
        <v>0.002</v>
      </c>
    </row>
    <row r="412" customFormat="false" ht="13.8" hidden="false" customHeight="false" outlineLevel="0" collapsed="false">
      <c r="A412" s="18" t="s">
        <v>81</v>
      </c>
      <c r="B412" s="18" t="s">
        <v>30</v>
      </c>
      <c r="C412" s="22" t="s">
        <v>14</v>
      </c>
      <c r="D412" s="19" t="n">
        <v>85</v>
      </c>
      <c r="E412" s="20" t="n">
        <v>0.002</v>
      </c>
      <c r="F412" s="20" t="n">
        <f aca="false">E412</f>
        <v>0.002</v>
      </c>
    </row>
    <row r="413" customFormat="false" ht="13.8" hidden="false" customHeight="false" outlineLevel="0" collapsed="false">
      <c r="A413" s="18" t="s">
        <v>81</v>
      </c>
      <c r="B413" s="18" t="s">
        <v>30</v>
      </c>
      <c r="C413" s="22" t="s">
        <v>14</v>
      </c>
      <c r="D413" s="19" t="n">
        <v>86</v>
      </c>
      <c r="E413" s="20" t="n">
        <v>0.002</v>
      </c>
      <c r="F413" s="20" t="n">
        <f aca="false">E413</f>
        <v>0.002</v>
      </c>
    </row>
    <row r="414" customFormat="false" ht="13.8" hidden="false" customHeight="false" outlineLevel="0" collapsed="false">
      <c r="A414" s="18" t="s">
        <v>81</v>
      </c>
      <c r="B414" s="18" t="s">
        <v>30</v>
      </c>
      <c r="C414" s="22" t="s">
        <v>14</v>
      </c>
      <c r="D414" s="19" t="n">
        <v>87</v>
      </c>
      <c r="E414" s="20" t="n">
        <v>0.002</v>
      </c>
      <c r="F414" s="20" t="n">
        <f aca="false">E414</f>
        <v>0.002</v>
      </c>
    </row>
    <row r="415" customFormat="false" ht="13.8" hidden="false" customHeight="false" outlineLevel="0" collapsed="false">
      <c r="A415" s="18" t="s">
        <v>81</v>
      </c>
      <c r="B415" s="18" t="s">
        <v>30</v>
      </c>
      <c r="C415" s="22" t="s">
        <v>14</v>
      </c>
      <c r="D415" s="19" t="n">
        <v>88</v>
      </c>
      <c r="E415" s="20" t="n">
        <v>0.002</v>
      </c>
      <c r="F415" s="20" t="n">
        <f aca="false">E415</f>
        <v>0.002</v>
      </c>
    </row>
    <row r="416" customFormat="false" ht="13.8" hidden="false" customHeight="false" outlineLevel="0" collapsed="false">
      <c r="A416" s="18" t="s">
        <v>81</v>
      </c>
      <c r="B416" s="18" t="s">
        <v>30</v>
      </c>
      <c r="C416" s="22" t="s">
        <v>14</v>
      </c>
      <c r="D416" s="19" t="n">
        <v>80</v>
      </c>
      <c r="E416" s="20" t="n">
        <v>0.002</v>
      </c>
      <c r="F416" s="20" t="n">
        <f aca="false">E416</f>
        <v>0.002</v>
      </c>
    </row>
    <row r="417" customFormat="false" ht="23.85" hidden="false" customHeight="false" outlineLevel="0" collapsed="false">
      <c r="A417" s="18" t="s">
        <v>37</v>
      </c>
      <c r="B417" s="18" t="s">
        <v>30</v>
      </c>
      <c r="C417" s="22" t="s">
        <v>14</v>
      </c>
      <c r="D417" s="19" t="n">
        <v>89</v>
      </c>
      <c r="E417" s="20" t="n">
        <v>0.002</v>
      </c>
      <c r="F417" s="20" t="n">
        <f aca="false">E417</f>
        <v>0.002</v>
      </c>
    </row>
    <row r="418" customFormat="false" ht="23.85" hidden="false" customHeight="false" outlineLevel="0" collapsed="false">
      <c r="A418" s="18" t="s">
        <v>37</v>
      </c>
      <c r="B418" s="18" t="s">
        <v>30</v>
      </c>
      <c r="C418" s="22" t="s">
        <v>14</v>
      </c>
      <c r="D418" s="19" t="n">
        <v>90</v>
      </c>
      <c r="E418" s="20" t="n">
        <v>0.002</v>
      </c>
      <c r="F418" s="20" t="n">
        <f aca="false">E418</f>
        <v>0.002</v>
      </c>
    </row>
    <row r="419" customFormat="false" ht="23.85" hidden="false" customHeight="false" outlineLevel="0" collapsed="false">
      <c r="A419" s="18" t="s">
        <v>37</v>
      </c>
      <c r="B419" s="18" t="s">
        <v>30</v>
      </c>
      <c r="C419" s="22" t="s">
        <v>14</v>
      </c>
      <c r="D419" s="19" t="n">
        <v>91</v>
      </c>
      <c r="E419" s="20" t="n">
        <v>0.002</v>
      </c>
      <c r="F419" s="20" t="n">
        <f aca="false">E419</f>
        <v>0.002</v>
      </c>
    </row>
    <row r="420" customFormat="false" ht="23.85" hidden="false" customHeight="false" outlineLevel="0" collapsed="false">
      <c r="A420" s="18" t="s">
        <v>37</v>
      </c>
      <c r="B420" s="18" t="s">
        <v>30</v>
      </c>
      <c r="C420" s="22" t="s">
        <v>14</v>
      </c>
      <c r="D420" s="19" t="n">
        <v>92</v>
      </c>
      <c r="E420" s="20" t="n">
        <v>0.002</v>
      </c>
      <c r="F420" s="20" t="n">
        <f aca="false">E420</f>
        <v>0.002</v>
      </c>
    </row>
    <row r="421" customFormat="false" ht="13.8" hidden="false" customHeight="false" outlineLevel="0" collapsed="false">
      <c r="A421" s="18" t="s">
        <v>51</v>
      </c>
      <c r="B421" s="18" t="s">
        <v>30</v>
      </c>
      <c r="C421" s="22" t="s">
        <v>14</v>
      </c>
      <c r="D421" s="19" t="n">
        <v>38</v>
      </c>
      <c r="E421" s="20" t="n">
        <v>0.002</v>
      </c>
      <c r="F421" s="20" t="n">
        <f aca="false">E421</f>
        <v>0.002</v>
      </c>
    </row>
    <row r="422" customFormat="false" ht="13.8" hidden="false" customHeight="false" outlineLevel="0" collapsed="false">
      <c r="A422" s="18" t="s">
        <v>51</v>
      </c>
      <c r="B422" s="18" t="s">
        <v>30</v>
      </c>
      <c r="C422" s="22" t="s">
        <v>14</v>
      </c>
      <c r="D422" s="19" t="n">
        <v>39</v>
      </c>
      <c r="E422" s="20" t="n">
        <v>0.002</v>
      </c>
      <c r="F422" s="20" t="n">
        <f aca="false">E422</f>
        <v>0.002</v>
      </c>
    </row>
    <row r="423" customFormat="false" ht="13.8" hidden="false" customHeight="false" outlineLevel="0" collapsed="false">
      <c r="A423" s="18" t="s">
        <v>51</v>
      </c>
      <c r="B423" s="18" t="s">
        <v>30</v>
      </c>
      <c r="C423" s="22" t="s">
        <v>14</v>
      </c>
      <c r="D423" s="19" t="n">
        <v>40</v>
      </c>
      <c r="E423" s="20" t="n">
        <v>0.002</v>
      </c>
      <c r="F423" s="20" t="n">
        <f aca="false">E423</f>
        <v>0.002</v>
      </c>
    </row>
    <row r="424" customFormat="false" ht="13.8" hidden="false" customHeight="false" outlineLevel="0" collapsed="false">
      <c r="A424" s="18" t="s">
        <v>51</v>
      </c>
      <c r="B424" s="18" t="s">
        <v>30</v>
      </c>
      <c r="C424" s="22" t="s">
        <v>14</v>
      </c>
      <c r="D424" s="19" t="n">
        <v>41</v>
      </c>
      <c r="E424" s="20" t="n">
        <v>0.002</v>
      </c>
      <c r="F424" s="20" t="n">
        <f aca="false">E424</f>
        <v>0.002</v>
      </c>
    </row>
    <row r="425" customFormat="false" ht="13.8" hidden="false" customHeight="false" outlineLevel="0" collapsed="false">
      <c r="A425" s="18" t="s">
        <v>51</v>
      </c>
      <c r="B425" s="18" t="s">
        <v>30</v>
      </c>
      <c r="C425" s="22" t="s">
        <v>14</v>
      </c>
      <c r="D425" s="19" t="n">
        <v>42</v>
      </c>
      <c r="E425" s="20" t="n">
        <v>0.002</v>
      </c>
      <c r="F425" s="20" t="n">
        <f aca="false">E425</f>
        <v>0.002</v>
      </c>
    </row>
    <row r="426" customFormat="false" ht="13.8" hidden="false" customHeight="false" outlineLevel="0" collapsed="false">
      <c r="A426" s="18" t="s">
        <v>51</v>
      </c>
      <c r="B426" s="18" t="s">
        <v>30</v>
      </c>
      <c r="C426" s="22" t="s">
        <v>14</v>
      </c>
      <c r="D426" s="19" t="n">
        <v>43</v>
      </c>
      <c r="E426" s="20" t="n">
        <v>0.002</v>
      </c>
      <c r="F426" s="20" t="n">
        <f aca="false">E426</f>
        <v>0.002</v>
      </c>
    </row>
    <row r="427" customFormat="false" ht="13.8" hidden="false" customHeight="false" outlineLevel="0" collapsed="false">
      <c r="A427" s="18" t="s">
        <v>51</v>
      </c>
      <c r="B427" s="18" t="s">
        <v>30</v>
      </c>
      <c r="C427" s="22" t="s">
        <v>14</v>
      </c>
      <c r="D427" s="19" t="n">
        <v>44</v>
      </c>
      <c r="E427" s="20" t="n">
        <v>0.002</v>
      </c>
      <c r="F427" s="20" t="n">
        <f aca="false">E427</f>
        <v>0.002</v>
      </c>
    </row>
    <row r="428" customFormat="false" ht="13.8" hidden="false" customHeight="false" outlineLevel="0" collapsed="false">
      <c r="A428" s="18" t="s">
        <v>51</v>
      </c>
      <c r="B428" s="18" t="s">
        <v>30</v>
      </c>
      <c r="C428" s="22" t="s">
        <v>14</v>
      </c>
      <c r="D428" s="19" t="n">
        <v>45</v>
      </c>
      <c r="E428" s="20" t="n">
        <v>0.002</v>
      </c>
      <c r="F428" s="20" t="n">
        <f aca="false">E428</f>
        <v>0.002</v>
      </c>
    </row>
    <row r="429" customFormat="false" ht="13.8" hidden="false" customHeight="false" outlineLevel="0" collapsed="false">
      <c r="A429" s="18" t="s">
        <v>51</v>
      </c>
      <c r="B429" s="18" t="s">
        <v>30</v>
      </c>
      <c r="C429" s="22" t="s">
        <v>14</v>
      </c>
      <c r="D429" s="19" t="n">
        <v>46</v>
      </c>
      <c r="E429" s="20" t="n">
        <v>0.002</v>
      </c>
      <c r="F429" s="20" t="n">
        <f aca="false">E429</f>
        <v>0.002</v>
      </c>
    </row>
    <row r="430" customFormat="false" ht="13.8" hidden="false" customHeight="false" outlineLevel="0" collapsed="false">
      <c r="A430" s="18" t="s">
        <v>51</v>
      </c>
      <c r="B430" s="18" t="s">
        <v>30</v>
      </c>
      <c r="C430" s="22" t="s">
        <v>14</v>
      </c>
      <c r="D430" s="19" t="n">
        <v>47</v>
      </c>
      <c r="E430" s="20" t="n">
        <v>0.002</v>
      </c>
      <c r="F430" s="20" t="n">
        <f aca="false">E430</f>
        <v>0.002</v>
      </c>
    </row>
    <row r="431" customFormat="false" ht="23.85" hidden="false" customHeight="false" outlineLevel="0" collapsed="false">
      <c r="A431" s="18" t="s">
        <v>82</v>
      </c>
      <c r="B431" s="18" t="s">
        <v>30</v>
      </c>
      <c r="C431" s="22" t="s">
        <v>14</v>
      </c>
      <c r="D431" s="19" t="n">
        <v>47</v>
      </c>
      <c r="E431" s="20" t="n">
        <v>0.002</v>
      </c>
      <c r="F431" s="20" t="n">
        <f aca="false">E431</f>
        <v>0.002</v>
      </c>
    </row>
    <row r="432" customFormat="false" ht="23.85" hidden="false" customHeight="false" outlineLevel="0" collapsed="false">
      <c r="A432" s="18" t="s">
        <v>82</v>
      </c>
      <c r="B432" s="18" t="s">
        <v>30</v>
      </c>
      <c r="C432" s="22" t="s">
        <v>14</v>
      </c>
      <c r="D432" s="19" t="n">
        <v>48</v>
      </c>
      <c r="E432" s="20" t="n">
        <v>0.002</v>
      </c>
      <c r="F432" s="20" t="n">
        <f aca="false">E432</f>
        <v>0.002</v>
      </c>
    </row>
    <row r="433" customFormat="false" ht="13.8" hidden="false" customHeight="false" outlineLevel="0" collapsed="false">
      <c r="A433" s="18" t="s">
        <v>58</v>
      </c>
      <c r="B433" s="18" t="s">
        <v>30</v>
      </c>
      <c r="C433" s="22" t="s">
        <v>14</v>
      </c>
      <c r="D433" s="19" t="n">
        <v>144</v>
      </c>
      <c r="E433" s="20" t="n">
        <v>0.002</v>
      </c>
      <c r="F433" s="20" t="n">
        <f aca="false">E433</f>
        <v>0.002</v>
      </c>
    </row>
    <row r="434" customFormat="false" ht="13.8" hidden="false" customHeight="false" outlineLevel="0" collapsed="false">
      <c r="A434" s="18" t="s">
        <v>58</v>
      </c>
      <c r="B434" s="18" t="s">
        <v>30</v>
      </c>
      <c r="C434" s="22" t="s">
        <v>14</v>
      </c>
      <c r="D434" s="19" t="n">
        <v>145</v>
      </c>
      <c r="E434" s="20" t="n">
        <v>0.002</v>
      </c>
      <c r="F434" s="20" t="n">
        <f aca="false">E434</f>
        <v>0.002</v>
      </c>
    </row>
    <row r="435" customFormat="false" ht="13.8" hidden="false" customHeight="false" outlineLevel="0" collapsed="false">
      <c r="A435" s="18" t="s">
        <v>58</v>
      </c>
      <c r="B435" s="18" t="s">
        <v>30</v>
      </c>
      <c r="C435" s="22" t="s">
        <v>14</v>
      </c>
      <c r="D435" s="19" t="n">
        <v>146</v>
      </c>
      <c r="E435" s="20" t="n">
        <v>0.002</v>
      </c>
      <c r="F435" s="20" t="n">
        <f aca="false">E435</f>
        <v>0.002</v>
      </c>
    </row>
    <row r="436" customFormat="false" ht="13.8" hidden="false" customHeight="false" outlineLevel="0" collapsed="false">
      <c r="A436" s="18" t="s">
        <v>58</v>
      </c>
      <c r="B436" s="18" t="s">
        <v>30</v>
      </c>
      <c r="C436" s="22" t="s">
        <v>14</v>
      </c>
      <c r="D436" s="19" t="n">
        <v>147</v>
      </c>
      <c r="E436" s="20" t="n">
        <v>0.002</v>
      </c>
      <c r="F436" s="20" t="n">
        <f aca="false">E436</f>
        <v>0.002</v>
      </c>
    </row>
    <row r="437" customFormat="false" ht="23.85" hidden="false" customHeight="false" outlineLevel="0" collapsed="false">
      <c r="A437" s="18" t="s">
        <v>83</v>
      </c>
      <c r="B437" s="18" t="s">
        <v>30</v>
      </c>
      <c r="C437" s="22" t="s">
        <v>14</v>
      </c>
      <c r="D437" s="19" t="n">
        <v>33</v>
      </c>
      <c r="E437" s="20" t="n">
        <v>0.002</v>
      </c>
      <c r="F437" s="20" t="n">
        <f aca="false">E437</f>
        <v>0.002</v>
      </c>
    </row>
    <row r="438" customFormat="false" ht="23.85" hidden="false" customHeight="false" outlineLevel="0" collapsed="false">
      <c r="A438" s="18" t="s">
        <v>83</v>
      </c>
      <c r="B438" s="18" t="s">
        <v>30</v>
      </c>
      <c r="C438" s="22" t="s">
        <v>14</v>
      </c>
      <c r="D438" s="19" t="n">
        <v>34</v>
      </c>
      <c r="E438" s="20" t="n">
        <v>0.002</v>
      </c>
      <c r="F438" s="20" t="n">
        <f aca="false">E438</f>
        <v>0.002</v>
      </c>
    </row>
    <row r="439" customFormat="false" ht="13.8" hidden="false" customHeight="false" outlineLevel="0" collapsed="false">
      <c r="A439" s="18" t="s">
        <v>84</v>
      </c>
      <c r="B439" s="18" t="s">
        <v>30</v>
      </c>
      <c r="C439" s="22" t="s">
        <v>14</v>
      </c>
      <c r="D439" s="19" t="n">
        <v>35</v>
      </c>
      <c r="E439" s="20" t="n">
        <v>0.002</v>
      </c>
      <c r="F439" s="20" t="n">
        <f aca="false">E439</f>
        <v>0.002</v>
      </c>
    </row>
    <row r="440" customFormat="false" ht="13.8" hidden="false" customHeight="false" outlineLevel="0" collapsed="false">
      <c r="A440" s="18" t="s">
        <v>84</v>
      </c>
      <c r="B440" s="18" t="s">
        <v>30</v>
      </c>
      <c r="C440" s="22" t="s">
        <v>14</v>
      </c>
      <c r="D440" s="19" t="n">
        <v>36</v>
      </c>
      <c r="E440" s="20" t="n">
        <v>0.002</v>
      </c>
      <c r="F440" s="20" t="n">
        <f aca="false">E440</f>
        <v>0.002</v>
      </c>
    </row>
    <row r="441" customFormat="false" ht="13.8" hidden="false" customHeight="false" outlineLevel="0" collapsed="false">
      <c r="A441" s="18" t="s">
        <v>84</v>
      </c>
      <c r="B441" s="18" t="s">
        <v>30</v>
      </c>
      <c r="C441" s="22" t="s">
        <v>14</v>
      </c>
      <c r="D441" s="19" t="n">
        <v>37</v>
      </c>
      <c r="E441" s="20" t="n">
        <v>0.002</v>
      </c>
      <c r="F441" s="20" t="n">
        <f aca="false">E441</f>
        <v>0.002</v>
      </c>
    </row>
    <row r="442" customFormat="false" ht="13.8" hidden="false" customHeight="false" outlineLevel="0" collapsed="false">
      <c r="A442" s="18" t="s">
        <v>42</v>
      </c>
      <c r="B442" s="18" t="s">
        <v>30</v>
      </c>
      <c r="C442" s="22" t="s">
        <v>14</v>
      </c>
      <c r="D442" s="19" t="n">
        <v>69</v>
      </c>
      <c r="E442" s="20" t="n">
        <v>0.002</v>
      </c>
      <c r="F442" s="20" t="n">
        <f aca="false">E442</f>
        <v>0.002</v>
      </c>
    </row>
    <row r="443" customFormat="false" ht="13.8" hidden="false" customHeight="false" outlineLevel="0" collapsed="false">
      <c r="A443" s="18" t="s">
        <v>42</v>
      </c>
      <c r="B443" s="18" t="s">
        <v>30</v>
      </c>
      <c r="C443" s="22" t="s">
        <v>14</v>
      </c>
      <c r="D443" s="19" t="n">
        <v>70</v>
      </c>
      <c r="E443" s="20" t="n">
        <v>0.002</v>
      </c>
      <c r="F443" s="20" t="n">
        <f aca="false">E443</f>
        <v>0.002</v>
      </c>
    </row>
    <row r="444" customFormat="false" ht="13.8" hidden="false" customHeight="false" outlineLevel="0" collapsed="false">
      <c r="A444" s="18" t="s">
        <v>44</v>
      </c>
      <c r="B444" s="18" t="s">
        <v>30</v>
      </c>
      <c r="C444" s="22" t="s">
        <v>14</v>
      </c>
      <c r="D444" s="19" t="n">
        <v>99</v>
      </c>
      <c r="E444" s="20" t="n">
        <v>0.002</v>
      </c>
      <c r="F444" s="20" t="n">
        <f aca="false">E444</f>
        <v>0.002</v>
      </c>
    </row>
    <row r="445" customFormat="false" ht="13.8" hidden="false" customHeight="false" outlineLevel="0" collapsed="false">
      <c r="A445" s="18" t="s">
        <v>44</v>
      </c>
      <c r="B445" s="18" t="s">
        <v>30</v>
      </c>
      <c r="C445" s="22" t="s">
        <v>14</v>
      </c>
      <c r="D445" s="19" t="n">
        <v>100</v>
      </c>
      <c r="E445" s="20" t="n">
        <v>0.002</v>
      </c>
      <c r="F445" s="20" t="n">
        <f aca="false">E445</f>
        <v>0.002</v>
      </c>
    </row>
    <row r="446" customFormat="false" ht="23.85" hidden="false" customHeight="false" outlineLevel="0" collapsed="false">
      <c r="A446" s="18" t="s">
        <v>45</v>
      </c>
      <c r="B446" s="18" t="s">
        <v>30</v>
      </c>
      <c r="C446" s="22" t="s">
        <v>14</v>
      </c>
      <c r="D446" s="19" t="n">
        <v>97</v>
      </c>
      <c r="E446" s="20" t="n">
        <v>0.002</v>
      </c>
      <c r="F446" s="20" t="n">
        <f aca="false">E446</f>
        <v>0.002</v>
      </c>
    </row>
    <row r="447" customFormat="false" ht="23.85" hidden="false" customHeight="false" outlineLevel="0" collapsed="false">
      <c r="A447" s="18" t="s">
        <v>45</v>
      </c>
      <c r="B447" s="18" t="s">
        <v>30</v>
      </c>
      <c r="C447" s="22" t="s">
        <v>14</v>
      </c>
      <c r="D447" s="19" t="n">
        <v>98</v>
      </c>
      <c r="E447" s="20" t="n">
        <v>0.002</v>
      </c>
      <c r="F447" s="20" t="n">
        <f aca="false">E447</f>
        <v>0.002</v>
      </c>
    </row>
    <row r="448" customFormat="false" ht="23.85" hidden="false" customHeight="false" outlineLevel="0" collapsed="false">
      <c r="A448" s="18" t="s">
        <v>45</v>
      </c>
      <c r="B448" s="18" t="s">
        <v>30</v>
      </c>
      <c r="C448" s="22" t="s">
        <v>14</v>
      </c>
      <c r="D448" s="19" t="n">
        <v>95</v>
      </c>
      <c r="E448" s="20" t="n">
        <v>0.002</v>
      </c>
      <c r="F448" s="20" t="n">
        <f aca="false">E448</f>
        <v>0.002</v>
      </c>
    </row>
    <row r="449" customFormat="false" ht="23.85" hidden="false" customHeight="false" outlineLevel="0" collapsed="false">
      <c r="A449" s="18" t="s">
        <v>85</v>
      </c>
      <c r="B449" s="18" t="s">
        <v>30</v>
      </c>
      <c r="C449" s="22" t="s">
        <v>14</v>
      </c>
      <c r="D449" s="19" t="n">
        <v>96</v>
      </c>
      <c r="E449" s="20" t="n">
        <v>0.002</v>
      </c>
      <c r="F449" s="20" t="n">
        <f aca="false">E449</f>
        <v>0.002</v>
      </c>
    </row>
    <row r="450" customFormat="false" ht="23.85" hidden="false" customHeight="false" outlineLevel="0" collapsed="false">
      <c r="A450" s="18" t="s">
        <v>86</v>
      </c>
      <c r="B450" s="18" t="s">
        <v>30</v>
      </c>
      <c r="C450" s="22" t="s">
        <v>14</v>
      </c>
      <c r="D450" s="19" t="n">
        <v>93</v>
      </c>
      <c r="E450" s="20" t="n">
        <v>0.002</v>
      </c>
      <c r="F450" s="20" t="n">
        <f aca="false">E450</f>
        <v>0.002</v>
      </c>
    </row>
    <row r="451" customFormat="false" ht="23.85" hidden="false" customHeight="false" outlineLevel="0" collapsed="false">
      <c r="A451" s="18" t="s">
        <v>86</v>
      </c>
      <c r="B451" s="18" t="s">
        <v>30</v>
      </c>
      <c r="C451" s="22" t="s">
        <v>14</v>
      </c>
      <c r="D451" s="21" t="n">
        <v>94</v>
      </c>
      <c r="E451" s="20" t="n">
        <v>0.002</v>
      </c>
      <c r="F451" s="20" t="n">
        <f aca="false">E451</f>
        <v>0.002</v>
      </c>
    </row>
  </sheetData>
  <autoFilter ref="A2:F451"/>
  <mergeCells count="1">
    <mergeCell ref="A1:F1"/>
  </mergeCells>
  <printOptions headings="false" gridLines="false" gridLinesSet="true" horizontalCentered="false" verticalCentered="false"/>
  <pageMargins left="0.465972222222222" right="0.465972222222222" top="0.41875" bottom="0.301388888888889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1" ySplit="2" topLeftCell="B45" activePane="bottomRight" state="frozen"/>
      <selection pane="topLeft" activeCell="A1" activeCellId="0" sqref="A1"/>
      <selection pane="topRight" activeCell="B1" activeCellId="0" sqref="B1"/>
      <selection pane="bottomLeft" activeCell="A45" activeCellId="0" sqref="A45"/>
      <selection pane="bottomRight" activeCell="A58" activeCellId="0" sqref="A58"/>
    </sheetView>
  </sheetViews>
  <sheetFormatPr defaultColWidth="10.265625" defaultRowHeight="12.8" zeroHeight="false" outlineLevelRow="0" outlineLevelCol="0"/>
  <cols>
    <col collapsed="false" customWidth="true" hidden="false" outlineLevel="0" max="1" min="1" style="23" width="10.4"/>
    <col collapsed="false" customWidth="true" hidden="false" outlineLevel="0" max="2" min="2" style="24" width="26.98"/>
    <col collapsed="false" customWidth="true" hidden="false" outlineLevel="0" max="3" min="3" style="25" width="14.51"/>
    <col collapsed="false" customWidth="true" hidden="false" outlineLevel="0" max="4" min="4" style="25" width="11.38"/>
    <col collapsed="false" customWidth="true" hidden="false" outlineLevel="0" max="5" min="5" style="23" width="12.11"/>
    <col collapsed="false" customWidth="true" hidden="false" outlineLevel="0" max="6" min="6" style="24" width="29.55"/>
    <col collapsed="false" customWidth="true" hidden="false" outlineLevel="0" max="7" min="7" style="26" width="13.03"/>
    <col collapsed="false" customWidth="true" hidden="false" outlineLevel="0" max="8" min="8" style="26" width="10.09"/>
    <col collapsed="false" customWidth="true" hidden="false" outlineLevel="0" max="9" min="9" style="26" width="12.32"/>
    <col collapsed="false" customWidth="true" hidden="false" outlineLevel="0" max="10" min="10" style="24" width="18.72"/>
    <col collapsed="false" customWidth="true" hidden="false" outlineLevel="0" max="11" min="11" style="23" width="18.53"/>
    <col collapsed="false" customWidth="true" hidden="false" outlineLevel="0" max="12" min="12" style="23" width="17.8"/>
    <col collapsed="false" customWidth="false" hidden="false" outlineLevel="0" max="257" min="13" style="23" width="10.27"/>
    <col collapsed="false" customWidth="false" hidden="false" outlineLevel="0" max="1024" min="258" style="27" width="10.27"/>
  </cols>
  <sheetData>
    <row r="1" customFormat="false" ht="52.45" hidden="false" customHeight="true" outlineLevel="0" collapsed="false">
      <c r="A1" s="28" t="s">
        <v>87</v>
      </c>
      <c r="B1" s="28" t="s">
        <v>88</v>
      </c>
      <c r="C1" s="28" t="s">
        <v>89</v>
      </c>
      <c r="D1" s="28" t="s">
        <v>90</v>
      </c>
      <c r="E1" s="28" t="s">
        <v>91</v>
      </c>
      <c r="F1" s="28" t="s">
        <v>92</v>
      </c>
      <c r="G1" s="29" t="s">
        <v>93</v>
      </c>
      <c r="H1" s="29"/>
      <c r="I1" s="29"/>
      <c r="J1" s="28" t="s">
        <v>94</v>
      </c>
      <c r="K1" s="30" t="s">
        <v>95</v>
      </c>
      <c r="L1" s="30" t="s">
        <v>96</v>
      </c>
    </row>
    <row r="2" customFormat="false" ht="79.35" hidden="false" customHeight="true" outlineLevel="0" collapsed="false">
      <c r="A2" s="28"/>
      <c r="B2" s="28"/>
      <c r="C2" s="28"/>
      <c r="D2" s="28"/>
      <c r="E2" s="28"/>
      <c r="F2" s="28"/>
      <c r="G2" s="31" t="s">
        <v>97</v>
      </c>
      <c r="H2" s="31" t="s">
        <v>98</v>
      </c>
      <c r="I2" s="31" t="s">
        <v>99</v>
      </c>
      <c r="J2" s="28"/>
      <c r="K2" s="30"/>
      <c r="L2" s="30"/>
    </row>
    <row r="3" customFormat="false" ht="24.55" hidden="false" customHeight="false" outlineLevel="0" collapsed="false">
      <c r="A3" s="32" t="n">
        <v>44938</v>
      </c>
      <c r="B3" s="33" t="s">
        <v>100</v>
      </c>
      <c r="C3" s="33" t="s">
        <v>30</v>
      </c>
      <c r="D3" s="34" t="s">
        <v>47</v>
      </c>
      <c r="E3" s="35" t="n">
        <v>51</v>
      </c>
      <c r="F3" s="18" t="s">
        <v>101</v>
      </c>
      <c r="G3" s="36" t="n">
        <f aca="false">E3</f>
        <v>51</v>
      </c>
      <c r="H3" s="37" t="n">
        <f aca="false">G3-I3</f>
        <v>0</v>
      </c>
      <c r="I3" s="36" t="n">
        <f aca="false">G3</f>
        <v>51</v>
      </c>
      <c r="J3" s="33" t="s">
        <v>102</v>
      </c>
      <c r="K3" s="33" t="s">
        <v>103</v>
      </c>
      <c r="L3" s="33" t="s">
        <v>104</v>
      </c>
    </row>
    <row r="4" customFormat="false" ht="23.85" hidden="false" customHeight="false" outlineLevel="0" collapsed="false">
      <c r="A4" s="32" t="n">
        <v>44938</v>
      </c>
      <c r="B4" s="33" t="s">
        <v>105</v>
      </c>
      <c r="C4" s="33" t="s">
        <v>16</v>
      </c>
      <c r="D4" s="38" t="s">
        <v>106</v>
      </c>
      <c r="E4" s="39" t="n">
        <v>87</v>
      </c>
      <c r="F4" s="18" t="s">
        <v>107</v>
      </c>
      <c r="G4" s="36" t="n">
        <v>1</v>
      </c>
      <c r="H4" s="36" t="n">
        <f aca="false">G4-I4</f>
        <v>0.13</v>
      </c>
      <c r="I4" s="36" t="n">
        <v>0.87</v>
      </c>
      <c r="J4" s="33" t="s">
        <v>108</v>
      </c>
      <c r="K4" s="33" t="s">
        <v>103</v>
      </c>
      <c r="L4" s="33" t="s">
        <v>104</v>
      </c>
    </row>
    <row r="5" customFormat="false" ht="24.55" hidden="false" customHeight="false" outlineLevel="0" collapsed="false">
      <c r="A5" s="32" t="n">
        <v>44938</v>
      </c>
      <c r="B5" s="33" t="s">
        <v>109</v>
      </c>
      <c r="C5" s="38" t="s">
        <v>13</v>
      </c>
      <c r="D5" s="38" t="s">
        <v>106</v>
      </c>
      <c r="E5" s="39" t="n">
        <v>36</v>
      </c>
      <c r="F5" s="18" t="s">
        <v>107</v>
      </c>
      <c r="G5" s="36" t="n">
        <v>0.4</v>
      </c>
      <c r="H5" s="36" t="n">
        <f aca="false">G5-I5</f>
        <v>0.04</v>
      </c>
      <c r="I5" s="36" t="n">
        <v>0.36</v>
      </c>
      <c r="J5" s="33" t="s">
        <v>108</v>
      </c>
      <c r="K5" s="33" t="s">
        <v>103</v>
      </c>
      <c r="L5" s="33" t="s">
        <v>104</v>
      </c>
    </row>
    <row r="6" customFormat="false" ht="24.55" hidden="false" customHeight="false" outlineLevel="0" collapsed="false">
      <c r="A6" s="32" t="n">
        <v>44938</v>
      </c>
      <c r="B6" s="33" t="s">
        <v>110</v>
      </c>
      <c r="C6" s="33" t="s">
        <v>30</v>
      </c>
      <c r="D6" s="38" t="s">
        <v>106</v>
      </c>
      <c r="E6" s="39" t="n">
        <v>137</v>
      </c>
      <c r="F6" s="18" t="s">
        <v>111</v>
      </c>
      <c r="G6" s="36" t="n">
        <v>0.405</v>
      </c>
      <c r="H6" s="37" t="n">
        <f aca="false">G6-I6</f>
        <v>0.131</v>
      </c>
      <c r="I6" s="36" t="n">
        <f aca="false">E6*0.002</f>
        <v>0.274</v>
      </c>
      <c r="J6" s="33" t="s">
        <v>108</v>
      </c>
      <c r="K6" s="33" t="s">
        <v>112</v>
      </c>
      <c r="L6" s="33" t="s">
        <v>104</v>
      </c>
    </row>
    <row r="7" customFormat="false" ht="24.55" hidden="false" customHeight="false" outlineLevel="0" collapsed="false">
      <c r="A7" s="32" t="n">
        <v>44938</v>
      </c>
      <c r="B7" s="33" t="s">
        <v>100</v>
      </c>
      <c r="C7" s="33" t="s">
        <v>30</v>
      </c>
      <c r="D7" s="35" t="s">
        <v>35</v>
      </c>
      <c r="E7" s="35" t="n">
        <v>24</v>
      </c>
      <c r="F7" s="18" t="s">
        <v>111</v>
      </c>
      <c r="G7" s="36" t="n">
        <v>0.135</v>
      </c>
      <c r="H7" s="37" t="n">
        <f aca="false">G7-I7</f>
        <v>0.087</v>
      </c>
      <c r="I7" s="36" t="n">
        <f aca="false">E7*0.002</f>
        <v>0.048</v>
      </c>
      <c r="J7" s="33" t="s">
        <v>102</v>
      </c>
      <c r="K7" s="33" t="s">
        <v>103</v>
      </c>
      <c r="L7" s="33" t="s">
        <v>104</v>
      </c>
    </row>
    <row r="8" customFormat="false" ht="24.55" hidden="false" customHeight="false" outlineLevel="0" collapsed="false">
      <c r="A8" s="32" t="n">
        <v>44938</v>
      </c>
      <c r="B8" s="33" t="s">
        <v>100</v>
      </c>
      <c r="C8" s="40" t="s">
        <v>30</v>
      </c>
      <c r="D8" s="40" t="s">
        <v>113</v>
      </c>
      <c r="E8" s="40" t="n">
        <v>13</v>
      </c>
      <c r="F8" s="41" t="s">
        <v>111</v>
      </c>
      <c r="G8" s="36" t="n">
        <v>0.135</v>
      </c>
      <c r="H8" s="37" t="n">
        <f aca="false">G8-I8</f>
        <v>0.109</v>
      </c>
      <c r="I8" s="36" t="n">
        <f aca="false">E8*0.002</f>
        <v>0.026</v>
      </c>
      <c r="J8" s="33" t="s">
        <v>102</v>
      </c>
      <c r="K8" s="33" t="s">
        <v>103</v>
      </c>
      <c r="L8" s="33" t="s">
        <v>104</v>
      </c>
    </row>
    <row r="9" customFormat="false" ht="24.55" hidden="false" customHeight="false" outlineLevel="0" collapsed="false">
      <c r="A9" s="32" t="n">
        <v>44948</v>
      </c>
      <c r="B9" s="33" t="s">
        <v>100</v>
      </c>
      <c r="C9" s="33" t="s">
        <v>30</v>
      </c>
      <c r="D9" s="34" t="s">
        <v>47</v>
      </c>
      <c r="E9" s="35" t="n">
        <v>51</v>
      </c>
      <c r="F9" s="18" t="s">
        <v>101</v>
      </c>
      <c r="G9" s="36" t="n">
        <f aca="false">E9</f>
        <v>51</v>
      </c>
      <c r="H9" s="37" t="n">
        <f aca="false">G9-I9</f>
        <v>0</v>
      </c>
      <c r="I9" s="36" t="n">
        <f aca="false">G9</f>
        <v>51</v>
      </c>
      <c r="J9" s="33" t="s">
        <v>102</v>
      </c>
      <c r="K9" s="33" t="s">
        <v>103</v>
      </c>
      <c r="L9" s="33" t="s">
        <v>104</v>
      </c>
    </row>
    <row r="10" customFormat="false" ht="23.85" hidden="false" customHeight="false" outlineLevel="0" collapsed="false">
      <c r="A10" s="32" t="n">
        <v>44948</v>
      </c>
      <c r="B10" s="33" t="s">
        <v>105</v>
      </c>
      <c r="C10" s="33" t="s">
        <v>16</v>
      </c>
      <c r="D10" s="38" t="s">
        <v>106</v>
      </c>
      <c r="E10" s="39" t="n">
        <v>87</v>
      </c>
      <c r="F10" s="18" t="s">
        <v>107</v>
      </c>
      <c r="G10" s="36" t="n">
        <v>1</v>
      </c>
      <c r="H10" s="36" t="n">
        <f aca="false">G10-I10</f>
        <v>0.13</v>
      </c>
      <c r="I10" s="36" t="n">
        <v>0.87</v>
      </c>
      <c r="J10" s="33" t="s">
        <v>108</v>
      </c>
      <c r="K10" s="33" t="s">
        <v>103</v>
      </c>
      <c r="L10" s="33" t="s">
        <v>104</v>
      </c>
    </row>
    <row r="11" customFormat="false" ht="24.55" hidden="false" customHeight="false" outlineLevel="0" collapsed="false">
      <c r="A11" s="32" t="n">
        <v>44948</v>
      </c>
      <c r="B11" s="33" t="s">
        <v>109</v>
      </c>
      <c r="C11" s="38" t="s">
        <v>13</v>
      </c>
      <c r="D11" s="38" t="s">
        <v>106</v>
      </c>
      <c r="E11" s="39" t="n">
        <v>36</v>
      </c>
      <c r="F11" s="18" t="s">
        <v>107</v>
      </c>
      <c r="G11" s="36" t="n">
        <v>0.4</v>
      </c>
      <c r="H11" s="36" t="n">
        <f aca="false">G11-I11</f>
        <v>0.04</v>
      </c>
      <c r="I11" s="36" t="n">
        <v>0.36</v>
      </c>
      <c r="J11" s="33" t="s">
        <v>108</v>
      </c>
      <c r="K11" s="33" t="s">
        <v>103</v>
      </c>
      <c r="L11" s="33" t="s">
        <v>104</v>
      </c>
    </row>
    <row r="12" customFormat="false" ht="24.55" hidden="false" customHeight="false" outlineLevel="0" collapsed="false">
      <c r="A12" s="32" t="n">
        <v>44948</v>
      </c>
      <c r="B12" s="33" t="s">
        <v>110</v>
      </c>
      <c r="C12" s="33" t="s">
        <v>30</v>
      </c>
      <c r="D12" s="38" t="s">
        <v>106</v>
      </c>
      <c r="E12" s="39" t="n">
        <v>137</v>
      </c>
      <c r="F12" s="18" t="s">
        <v>111</v>
      </c>
      <c r="G12" s="36" t="n">
        <v>0.405</v>
      </c>
      <c r="H12" s="37" t="n">
        <f aca="false">G12-I12</f>
        <v>0.131</v>
      </c>
      <c r="I12" s="36" t="n">
        <f aca="false">E12*0.002</f>
        <v>0.274</v>
      </c>
      <c r="J12" s="33" t="s">
        <v>108</v>
      </c>
      <c r="K12" s="33" t="s">
        <v>112</v>
      </c>
      <c r="L12" s="33" t="s">
        <v>104</v>
      </c>
    </row>
    <row r="13" customFormat="false" ht="24.55" hidden="false" customHeight="false" outlineLevel="0" collapsed="false">
      <c r="A13" s="32" t="n">
        <v>44948</v>
      </c>
      <c r="B13" s="33" t="s">
        <v>100</v>
      </c>
      <c r="C13" s="33" t="s">
        <v>30</v>
      </c>
      <c r="D13" s="35" t="s">
        <v>35</v>
      </c>
      <c r="E13" s="35" t="n">
        <v>24</v>
      </c>
      <c r="F13" s="18" t="s">
        <v>111</v>
      </c>
      <c r="G13" s="36" t="n">
        <v>0.135</v>
      </c>
      <c r="H13" s="37" t="n">
        <f aca="false">G13-I13</f>
        <v>0.087</v>
      </c>
      <c r="I13" s="36" t="n">
        <f aca="false">E13*0.002</f>
        <v>0.048</v>
      </c>
      <c r="J13" s="33" t="s">
        <v>102</v>
      </c>
      <c r="K13" s="33" t="s">
        <v>103</v>
      </c>
      <c r="L13" s="33" t="s">
        <v>104</v>
      </c>
    </row>
    <row r="14" customFormat="false" ht="24.55" hidden="false" customHeight="false" outlineLevel="0" collapsed="false">
      <c r="A14" s="32" t="n">
        <v>44948</v>
      </c>
      <c r="B14" s="33" t="s">
        <v>100</v>
      </c>
      <c r="C14" s="40" t="s">
        <v>30</v>
      </c>
      <c r="D14" s="40" t="s">
        <v>113</v>
      </c>
      <c r="E14" s="40" t="n">
        <v>13</v>
      </c>
      <c r="F14" s="41" t="s">
        <v>111</v>
      </c>
      <c r="G14" s="36" t="n">
        <v>0.135</v>
      </c>
      <c r="H14" s="37" t="n">
        <f aca="false">G14-I14</f>
        <v>0.109</v>
      </c>
      <c r="I14" s="36" t="n">
        <f aca="false">E14*0.002</f>
        <v>0.026</v>
      </c>
      <c r="J14" s="33" t="s">
        <v>102</v>
      </c>
      <c r="K14" s="33" t="s">
        <v>103</v>
      </c>
      <c r="L14" s="33" t="s">
        <v>104</v>
      </c>
    </row>
    <row r="15" customFormat="false" ht="24.55" hidden="false" customHeight="false" outlineLevel="0" collapsed="false">
      <c r="A15" s="32" t="n">
        <v>44971</v>
      </c>
      <c r="B15" s="33" t="s">
        <v>100</v>
      </c>
      <c r="C15" s="33" t="s">
        <v>30</v>
      </c>
      <c r="D15" s="34" t="s">
        <v>47</v>
      </c>
      <c r="E15" s="35" t="n">
        <v>51</v>
      </c>
      <c r="F15" s="18" t="s">
        <v>101</v>
      </c>
      <c r="G15" s="36" t="n">
        <f aca="false">E15</f>
        <v>51</v>
      </c>
      <c r="H15" s="37" t="n">
        <f aca="false">G15-I15</f>
        <v>0</v>
      </c>
      <c r="I15" s="36" t="n">
        <f aca="false">G15</f>
        <v>51</v>
      </c>
      <c r="J15" s="33" t="s">
        <v>102</v>
      </c>
      <c r="K15" s="33" t="s">
        <v>103</v>
      </c>
      <c r="L15" s="33" t="s">
        <v>104</v>
      </c>
    </row>
    <row r="16" customFormat="false" ht="24.55" hidden="false" customHeight="false" outlineLevel="0" collapsed="false">
      <c r="A16" s="32" t="n">
        <v>44971</v>
      </c>
      <c r="B16" s="33" t="s">
        <v>105</v>
      </c>
      <c r="C16" s="33" t="s">
        <v>16</v>
      </c>
      <c r="D16" s="38" t="s">
        <v>106</v>
      </c>
      <c r="E16" s="39" t="n">
        <v>87</v>
      </c>
      <c r="F16" s="18" t="s">
        <v>107</v>
      </c>
      <c r="G16" s="36" t="n">
        <v>1</v>
      </c>
      <c r="H16" s="36" t="n">
        <f aca="false">G16-I16</f>
        <v>0.13</v>
      </c>
      <c r="I16" s="36" t="n">
        <v>0.87</v>
      </c>
      <c r="J16" s="33" t="s">
        <v>108</v>
      </c>
      <c r="K16" s="33" t="s">
        <v>103</v>
      </c>
      <c r="L16" s="33" t="s">
        <v>104</v>
      </c>
    </row>
    <row r="17" customFormat="false" ht="24.55" hidden="false" customHeight="false" outlineLevel="0" collapsed="false">
      <c r="A17" s="32" t="n">
        <v>44971</v>
      </c>
      <c r="B17" s="33" t="s">
        <v>109</v>
      </c>
      <c r="C17" s="38" t="s">
        <v>13</v>
      </c>
      <c r="D17" s="38" t="s">
        <v>106</v>
      </c>
      <c r="E17" s="39" t="n">
        <v>36</v>
      </c>
      <c r="F17" s="18" t="s">
        <v>107</v>
      </c>
      <c r="G17" s="36" t="n">
        <v>0.4</v>
      </c>
      <c r="H17" s="36" t="n">
        <f aca="false">G17-I17</f>
        <v>0.04</v>
      </c>
      <c r="I17" s="36" t="n">
        <v>0.36</v>
      </c>
      <c r="J17" s="33" t="s">
        <v>108</v>
      </c>
      <c r="K17" s="33" t="s">
        <v>103</v>
      </c>
      <c r="L17" s="33" t="s">
        <v>104</v>
      </c>
    </row>
    <row r="18" customFormat="false" ht="24.55" hidden="false" customHeight="false" outlineLevel="0" collapsed="false">
      <c r="A18" s="32" t="n">
        <v>44971</v>
      </c>
      <c r="B18" s="33" t="s">
        <v>110</v>
      </c>
      <c r="C18" s="33" t="s">
        <v>30</v>
      </c>
      <c r="D18" s="38" t="s">
        <v>106</v>
      </c>
      <c r="E18" s="39" t="n">
        <v>137</v>
      </c>
      <c r="F18" s="18" t="s">
        <v>111</v>
      </c>
      <c r="G18" s="36" t="n">
        <v>0.405</v>
      </c>
      <c r="H18" s="37" t="n">
        <f aca="false">G18-I18</f>
        <v>0.131</v>
      </c>
      <c r="I18" s="36" t="n">
        <f aca="false">E18*0.002</f>
        <v>0.274</v>
      </c>
      <c r="J18" s="33" t="s">
        <v>108</v>
      </c>
      <c r="K18" s="33" t="s">
        <v>112</v>
      </c>
      <c r="L18" s="33" t="s">
        <v>104</v>
      </c>
    </row>
    <row r="19" customFormat="false" ht="24.55" hidden="false" customHeight="false" outlineLevel="0" collapsed="false">
      <c r="A19" s="32" t="n">
        <v>44971</v>
      </c>
      <c r="B19" s="33" t="s">
        <v>100</v>
      </c>
      <c r="C19" s="33" t="s">
        <v>30</v>
      </c>
      <c r="D19" s="35" t="s">
        <v>35</v>
      </c>
      <c r="E19" s="35" t="n">
        <v>24</v>
      </c>
      <c r="F19" s="18" t="s">
        <v>111</v>
      </c>
      <c r="G19" s="36" t="n">
        <v>0.135</v>
      </c>
      <c r="H19" s="37" t="n">
        <f aca="false">G19-I19</f>
        <v>0.087</v>
      </c>
      <c r="I19" s="36" t="n">
        <f aca="false">E19*0.002</f>
        <v>0.048</v>
      </c>
      <c r="J19" s="33" t="s">
        <v>102</v>
      </c>
      <c r="K19" s="33" t="s">
        <v>103</v>
      </c>
      <c r="L19" s="33" t="s">
        <v>104</v>
      </c>
    </row>
    <row r="20" customFormat="false" ht="24.55" hidden="false" customHeight="false" outlineLevel="0" collapsed="false">
      <c r="A20" s="32" t="n">
        <v>44971</v>
      </c>
      <c r="B20" s="33" t="s">
        <v>100</v>
      </c>
      <c r="C20" s="40" t="s">
        <v>30</v>
      </c>
      <c r="D20" s="40" t="s">
        <v>113</v>
      </c>
      <c r="E20" s="40" t="n">
        <v>13</v>
      </c>
      <c r="F20" s="41" t="s">
        <v>111</v>
      </c>
      <c r="G20" s="36" t="n">
        <v>0.135</v>
      </c>
      <c r="H20" s="37" t="n">
        <f aca="false">G20-I20</f>
        <v>0.109</v>
      </c>
      <c r="I20" s="36" t="n">
        <f aca="false">E20*0.002</f>
        <v>0.026</v>
      </c>
      <c r="J20" s="33" t="s">
        <v>102</v>
      </c>
      <c r="K20" s="33" t="s">
        <v>103</v>
      </c>
      <c r="L20" s="33" t="s">
        <v>104</v>
      </c>
    </row>
    <row r="21" customFormat="false" ht="24.55" hidden="false" customHeight="false" outlineLevel="0" collapsed="false">
      <c r="A21" s="32" t="n">
        <v>44978</v>
      </c>
      <c r="B21" s="33" t="s">
        <v>100</v>
      </c>
      <c r="C21" s="33" t="s">
        <v>30</v>
      </c>
      <c r="D21" s="34" t="s">
        <v>47</v>
      </c>
      <c r="E21" s="35" t="n">
        <v>51</v>
      </c>
      <c r="F21" s="18" t="s">
        <v>101</v>
      </c>
      <c r="G21" s="36" t="n">
        <f aca="false">E21</f>
        <v>51</v>
      </c>
      <c r="H21" s="37" t="n">
        <f aca="false">G21-I21</f>
        <v>0</v>
      </c>
      <c r="I21" s="36" t="n">
        <f aca="false">G21</f>
        <v>51</v>
      </c>
      <c r="J21" s="33" t="s">
        <v>102</v>
      </c>
      <c r="K21" s="33" t="s">
        <v>103</v>
      </c>
      <c r="L21" s="33" t="s">
        <v>104</v>
      </c>
    </row>
    <row r="22" customFormat="false" ht="24.55" hidden="false" customHeight="false" outlineLevel="0" collapsed="false">
      <c r="A22" s="32" t="n">
        <v>44978</v>
      </c>
      <c r="B22" s="33" t="s">
        <v>105</v>
      </c>
      <c r="C22" s="33" t="s">
        <v>16</v>
      </c>
      <c r="D22" s="38" t="s">
        <v>106</v>
      </c>
      <c r="E22" s="39" t="n">
        <v>87</v>
      </c>
      <c r="F22" s="18" t="s">
        <v>107</v>
      </c>
      <c r="G22" s="36" t="n">
        <v>1</v>
      </c>
      <c r="H22" s="36" t="n">
        <f aca="false">G22-I22</f>
        <v>0.13</v>
      </c>
      <c r="I22" s="36" t="n">
        <v>0.87</v>
      </c>
      <c r="J22" s="33" t="s">
        <v>108</v>
      </c>
      <c r="K22" s="33" t="s">
        <v>103</v>
      </c>
      <c r="L22" s="33" t="s">
        <v>104</v>
      </c>
    </row>
    <row r="23" customFormat="false" ht="24.55" hidden="false" customHeight="false" outlineLevel="0" collapsed="false">
      <c r="A23" s="32" t="n">
        <v>44978</v>
      </c>
      <c r="B23" s="33" t="s">
        <v>109</v>
      </c>
      <c r="C23" s="38" t="s">
        <v>13</v>
      </c>
      <c r="D23" s="38" t="s">
        <v>106</v>
      </c>
      <c r="E23" s="39" t="n">
        <v>36</v>
      </c>
      <c r="F23" s="18" t="s">
        <v>107</v>
      </c>
      <c r="G23" s="36" t="n">
        <v>0.4</v>
      </c>
      <c r="H23" s="36" t="n">
        <f aca="false">G23-I23</f>
        <v>0.04</v>
      </c>
      <c r="I23" s="36" t="n">
        <v>0.36</v>
      </c>
      <c r="J23" s="33" t="s">
        <v>108</v>
      </c>
      <c r="K23" s="33" t="s">
        <v>103</v>
      </c>
      <c r="L23" s="33" t="s">
        <v>104</v>
      </c>
    </row>
    <row r="24" customFormat="false" ht="24.55" hidden="false" customHeight="false" outlineLevel="0" collapsed="false">
      <c r="A24" s="32" t="n">
        <v>44978</v>
      </c>
      <c r="B24" s="33" t="s">
        <v>110</v>
      </c>
      <c r="C24" s="33" t="s">
        <v>30</v>
      </c>
      <c r="D24" s="38" t="s">
        <v>106</v>
      </c>
      <c r="E24" s="39" t="n">
        <v>137</v>
      </c>
      <c r="F24" s="18" t="s">
        <v>111</v>
      </c>
      <c r="G24" s="36" t="n">
        <v>0.405</v>
      </c>
      <c r="H24" s="37" t="n">
        <f aca="false">G24-I24</f>
        <v>0.131</v>
      </c>
      <c r="I24" s="36" t="n">
        <f aca="false">E24*0.002</f>
        <v>0.274</v>
      </c>
      <c r="J24" s="33" t="s">
        <v>108</v>
      </c>
      <c r="K24" s="33" t="s">
        <v>112</v>
      </c>
      <c r="L24" s="33" t="s">
        <v>104</v>
      </c>
    </row>
    <row r="25" customFormat="false" ht="24.55" hidden="false" customHeight="false" outlineLevel="0" collapsed="false">
      <c r="A25" s="32" t="n">
        <v>44978</v>
      </c>
      <c r="B25" s="33" t="s">
        <v>100</v>
      </c>
      <c r="C25" s="33" t="s">
        <v>30</v>
      </c>
      <c r="D25" s="35" t="s">
        <v>35</v>
      </c>
      <c r="E25" s="35" t="n">
        <v>24</v>
      </c>
      <c r="F25" s="18" t="s">
        <v>111</v>
      </c>
      <c r="G25" s="36" t="n">
        <v>0.135</v>
      </c>
      <c r="H25" s="37" t="n">
        <f aca="false">G25-I25</f>
        <v>0.087</v>
      </c>
      <c r="I25" s="36" t="n">
        <f aca="false">E25*0.002</f>
        <v>0.048</v>
      </c>
      <c r="J25" s="33" t="s">
        <v>102</v>
      </c>
      <c r="K25" s="33" t="s">
        <v>103</v>
      </c>
      <c r="L25" s="33" t="s">
        <v>104</v>
      </c>
    </row>
    <row r="26" customFormat="false" ht="24.55" hidden="false" customHeight="false" outlineLevel="0" collapsed="false">
      <c r="A26" s="32" t="n">
        <v>44978</v>
      </c>
      <c r="B26" s="33" t="s">
        <v>100</v>
      </c>
      <c r="C26" s="40" t="s">
        <v>30</v>
      </c>
      <c r="D26" s="40" t="s">
        <v>113</v>
      </c>
      <c r="E26" s="40" t="n">
        <v>13</v>
      </c>
      <c r="F26" s="41" t="s">
        <v>111</v>
      </c>
      <c r="G26" s="36" t="n">
        <v>0.135</v>
      </c>
      <c r="H26" s="37" t="n">
        <f aca="false">G26-I26</f>
        <v>0.109</v>
      </c>
      <c r="I26" s="36" t="n">
        <f aca="false">E26*0.002</f>
        <v>0.026</v>
      </c>
      <c r="J26" s="33" t="s">
        <v>102</v>
      </c>
      <c r="K26" s="33" t="s">
        <v>103</v>
      </c>
      <c r="L26" s="33" t="s">
        <v>104</v>
      </c>
    </row>
    <row r="27" customFormat="false" ht="24.55" hidden="false" customHeight="false" outlineLevel="0" collapsed="false">
      <c r="A27" s="32" t="n">
        <v>44999</v>
      </c>
      <c r="B27" s="33" t="s">
        <v>100</v>
      </c>
      <c r="C27" s="33" t="s">
        <v>30</v>
      </c>
      <c r="D27" s="34" t="s">
        <v>47</v>
      </c>
      <c r="E27" s="35" t="n">
        <v>51</v>
      </c>
      <c r="F27" s="18" t="s">
        <v>101</v>
      </c>
      <c r="G27" s="36" t="n">
        <f aca="false">E27</f>
        <v>51</v>
      </c>
      <c r="H27" s="37" t="n">
        <f aca="false">G27-I27</f>
        <v>0</v>
      </c>
      <c r="I27" s="36" t="n">
        <f aca="false">G27</f>
        <v>51</v>
      </c>
      <c r="J27" s="33" t="s">
        <v>102</v>
      </c>
      <c r="K27" s="33" t="s">
        <v>103</v>
      </c>
      <c r="L27" s="33" t="s">
        <v>104</v>
      </c>
    </row>
    <row r="28" customFormat="false" ht="24.55" hidden="false" customHeight="false" outlineLevel="0" collapsed="false">
      <c r="A28" s="32" t="n">
        <v>44999</v>
      </c>
      <c r="B28" s="33" t="s">
        <v>105</v>
      </c>
      <c r="C28" s="33" t="s">
        <v>16</v>
      </c>
      <c r="D28" s="38" t="s">
        <v>106</v>
      </c>
      <c r="E28" s="39" t="n">
        <v>87</v>
      </c>
      <c r="F28" s="18" t="s">
        <v>107</v>
      </c>
      <c r="G28" s="36" t="n">
        <v>1</v>
      </c>
      <c r="H28" s="36" t="n">
        <f aca="false">G28-I28</f>
        <v>0.13</v>
      </c>
      <c r="I28" s="36" t="n">
        <v>0.87</v>
      </c>
      <c r="J28" s="33" t="s">
        <v>108</v>
      </c>
      <c r="K28" s="33" t="s">
        <v>103</v>
      </c>
      <c r="L28" s="33" t="s">
        <v>104</v>
      </c>
    </row>
    <row r="29" customFormat="false" ht="24.55" hidden="false" customHeight="false" outlineLevel="0" collapsed="false">
      <c r="A29" s="32" t="n">
        <v>44999</v>
      </c>
      <c r="B29" s="33" t="s">
        <v>109</v>
      </c>
      <c r="C29" s="38" t="s">
        <v>13</v>
      </c>
      <c r="D29" s="38" t="s">
        <v>106</v>
      </c>
      <c r="E29" s="39" t="n">
        <v>36</v>
      </c>
      <c r="F29" s="18" t="s">
        <v>107</v>
      </c>
      <c r="G29" s="36" t="n">
        <v>0.4</v>
      </c>
      <c r="H29" s="36" t="n">
        <f aca="false">G29-I29</f>
        <v>0.04</v>
      </c>
      <c r="I29" s="36" t="n">
        <v>0.36</v>
      </c>
      <c r="J29" s="33" t="s">
        <v>108</v>
      </c>
      <c r="K29" s="33" t="s">
        <v>103</v>
      </c>
      <c r="L29" s="33" t="s">
        <v>104</v>
      </c>
    </row>
    <row r="30" customFormat="false" ht="24.55" hidden="false" customHeight="false" outlineLevel="0" collapsed="false">
      <c r="A30" s="32" t="n">
        <v>44999</v>
      </c>
      <c r="B30" s="33" t="s">
        <v>110</v>
      </c>
      <c r="C30" s="33" t="s">
        <v>30</v>
      </c>
      <c r="D30" s="38" t="s">
        <v>106</v>
      </c>
      <c r="E30" s="39" t="n">
        <v>137</v>
      </c>
      <c r="F30" s="18" t="s">
        <v>111</v>
      </c>
      <c r="G30" s="36" t="n">
        <v>0.405</v>
      </c>
      <c r="H30" s="37" t="n">
        <f aca="false">G30-I30</f>
        <v>0.131</v>
      </c>
      <c r="I30" s="36" t="n">
        <f aca="false">E30*0.002</f>
        <v>0.274</v>
      </c>
      <c r="J30" s="33" t="s">
        <v>108</v>
      </c>
      <c r="K30" s="33" t="s">
        <v>112</v>
      </c>
      <c r="L30" s="33" t="s">
        <v>104</v>
      </c>
    </row>
    <row r="31" customFormat="false" ht="24.55" hidden="false" customHeight="false" outlineLevel="0" collapsed="false">
      <c r="A31" s="32" t="n">
        <v>44999</v>
      </c>
      <c r="B31" s="33" t="s">
        <v>100</v>
      </c>
      <c r="C31" s="33" t="s">
        <v>30</v>
      </c>
      <c r="D31" s="35" t="s">
        <v>35</v>
      </c>
      <c r="E31" s="35" t="n">
        <v>24</v>
      </c>
      <c r="F31" s="18" t="s">
        <v>111</v>
      </c>
      <c r="G31" s="36" t="n">
        <v>0.135</v>
      </c>
      <c r="H31" s="37" t="n">
        <f aca="false">G31-I31</f>
        <v>0.087</v>
      </c>
      <c r="I31" s="36" t="n">
        <f aca="false">E31*0.002</f>
        <v>0.048</v>
      </c>
      <c r="J31" s="33" t="s">
        <v>102</v>
      </c>
      <c r="K31" s="33" t="s">
        <v>103</v>
      </c>
      <c r="L31" s="33" t="s">
        <v>104</v>
      </c>
    </row>
    <row r="32" customFormat="false" ht="24.55" hidden="false" customHeight="false" outlineLevel="0" collapsed="false">
      <c r="A32" s="32" t="n">
        <v>44999</v>
      </c>
      <c r="B32" s="33" t="s">
        <v>100</v>
      </c>
      <c r="C32" s="40" t="s">
        <v>30</v>
      </c>
      <c r="D32" s="40" t="s">
        <v>113</v>
      </c>
      <c r="E32" s="40" t="n">
        <v>13</v>
      </c>
      <c r="F32" s="41" t="s">
        <v>111</v>
      </c>
      <c r="G32" s="36" t="n">
        <v>0.135</v>
      </c>
      <c r="H32" s="37" t="n">
        <f aca="false">G32-I32</f>
        <v>0.109</v>
      </c>
      <c r="I32" s="36" t="n">
        <f aca="false">E32*0.002</f>
        <v>0.026</v>
      </c>
      <c r="J32" s="33" t="s">
        <v>102</v>
      </c>
      <c r="K32" s="33" t="s">
        <v>103</v>
      </c>
      <c r="L32" s="33" t="s">
        <v>104</v>
      </c>
    </row>
    <row r="33" customFormat="false" ht="24.55" hidden="false" customHeight="false" outlineLevel="0" collapsed="false">
      <c r="A33" s="32" t="n">
        <v>45012</v>
      </c>
      <c r="B33" s="33" t="s">
        <v>100</v>
      </c>
      <c r="C33" s="33" t="s">
        <v>30</v>
      </c>
      <c r="D33" s="34" t="s">
        <v>47</v>
      </c>
      <c r="E33" s="35" t="n">
        <v>51</v>
      </c>
      <c r="F33" s="18" t="s">
        <v>101</v>
      </c>
      <c r="G33" s="36" t="n">
        <f aca="false">E33</f>
        <v>51</v>
      </c>
      <c r="H33" s="37" t="n">
        <f aca="false">G33-I33</f>
        <v>0</v>
      </c>
      <c r="I33" s="36" t="n">
        <f aca="false">G33</f>
        <v>51</v>
      </c>
      <c r="J33" s="33" t="s">
        <v>102</v>
      </c>
      <c r="K33" s="33" t="s">
        <v>103</v>
      </c>
      <c r="L33" s="33" t="s">
        <v>104</v>
      </c>
    </row>
    <row r="34" customFormat="false" ht="24.55" hidden="false" customHeight="false" outlineLevel="0" collapsed="false">
      <c r="A34" s="32" t="n">
        <v>45012</v>
      </c>
      <c r="B34" s="33" t="s">
        <v>105</v>
      </c>
      <c r="C34" s="33" t="s">
        <v>16</v>
      </c>
      <c r="D34" s="38" t="s">
        <v>106</v>
      </c>
      <c r="E34" s="39" t="n">
        <v>87</v>
      </c>
      <c r="F34" s="18" t="s">
        <v>107</v>
      </c>
      <c r="G34" s="36" t="n">
        <v>1</v>
      </c>
      <c r="H34" s="36" t="n">
        <f aca="false">G34-I34</f>
        <v>0.13</v>
      </c>
      <c r="I34" s="36" t="n">
        <v>0.87</v>
      </c>
      <c r="J34" s="33" t="s">
        <v>108</v>
      </c>
      <c r="K34" s="33" t="s">
        <v>103</v>
      </c>
      <c r="L34" s="33" t="s">
        <v>104</v>
      </c>
    </row>
    <row r="35" customFormat="false" ht="24.55" hidden="false" customHeight="false" outlineLevel="0" collapsed="false">
      <c r="A35" s="32" t="n">
        <v>45012</v>
      </c>
      <c r="B35" s="33" t="s">
        <v>109</v>
      </c>
      <c r="C35" s="38" t="s">
        <v>13</v>
      </c>
      <c r="D35" s="38" t="s">
        <v>106</v>
      </c>
      <c r="E35" s="39" t="n">
        <v>36</v>
      </c>
      <c r="F35" s="18" t="s">
        <v>107</v>
      </c>
      <c r="G35" s="36" t="n">
        <v>0.4</v>
      </c>
      <c r="H35" s="36" t="n">
        <f aca="false">G35-I35</f>
        <v>0.04</v>
      </c>
      <c r="I35" s="36" t="n">
        <v>0.36</v>
      </c>
      <c r="J35" s="33" t="s">
        <v>108</v>
      </c>
      <c r="K35" s="33" t="s">
        <v>103</v>
      </c>
      <c r="L35" s="33" t="s">
        <v>104</v>
      </c>
    </row>
    <row r="36" customFormat="false" ht="24.55" hidden="false" customHeight="false" outlineLevel="0" collapsed="false">
      <c r="A36" s="32" t="n">
        <v>45012</v>
      </c>
      <c r="B36" s="33" t="s">
        <v>110</v>
      </c>
      <c r="C36" s="33" t="s">
        <v>30</v>
      </c>
      <c r="D36" s="38" t="s">
        <v>106</v>
      </c>
      <c r="E36" s="39" t="n">
        <v>137</v>
      </c>
      <c r="F36" s="18" t="s">
        <v>111</v>
      </c>
      <c r="G36" s="36" t="n">
        <v>0.405</v>
      </c>
      <c r="H36" s="37" t="n">
        <f aca="false">G36-I36</f>
        <v>0.131</v>
      </c>
      <c r="I36" s="36" t="n">
        <f aca="false">E36*0.002</f>
        <v>0.274</v>
      </c>
      <c r="J36" s="33" t="s">
        <v>108</v>
      </c>
      <c r="K36" s="33" t="s">
        <v>112</v>
      </c>
      <c r="L36" s="33" t="s">
        <v>104</v>
      </c>
    </row>
    <row r="37" customFormat="false" ht="24.55" hidden="false" customHeight="false" outlineLevel="0" collapsed="false">
      <c r="A37" s="32" t="n">
        <v>45012</v>
      </c>
      <c r="B37" s="33" t="s">
        <v>100</v>
      </c>
      <c r="C37" s="33" t="s">
        <v>30</v>
      </c>
      <c r="D37" s="35" t="s">
        <v>35</v>
      </c>
      <c r="E37" s="35" t="n">
        <v>24</v>
      </c>
      <c r="F37" s="18" t="s">
        <v>111</v>
      </c>
      <c r="G37" s="36" t="n">
        <v>0.135</v>
      </c>
      <c r="H37" s="37" t="n">
        <f aca="false">G37-I37</f>
        <v>0.087</v>
      </c>
      <c r="I37" s="36" t="n">
        <f aca="false">E37*0.002</f>
        <v>0.048</v>
      </c>
      <c r="J37" s="33" t="s">
        <v>102</v>
      </c>
      <c r="K37" s="33" t="s">
        <v>103</v>
      </c>
      <c r="L37" s="33" t="s">
        <v>104</v>
      </c>
    </row>
    <row r="38" customFormat="false" ht="24.55" hidden="false" customHeight="false" outlineLevel="0" collapsed="false">
      <c r="A38" s="32" t="n">
        <v>45012</v>
      </c>
      <c r="B38" s="33" t="s">
        <v>100</v>
      </c>
      <c r="C38" s="40" t="s">
        <v>30</v>
      </c>
      <c r="D38" s="40" t="s">
        <v>113</v>
      </c>
      <c r="E38" s="40" t="n">
        <v>13</v>
      </c>
      <c r="F38" s="41" t="s">
        <v>111</v>
      </c>
      <c r="G38" s="36" t="n">
        <v>0.135</v>
      </c>
      <c r="H38" s="37" t="n">
        <f aca="false">G38-I38</f>
        <v>0.109</v>
      </c>
      <c r="I38" s="36" t="n">
        <f aca="false">E38*0.002</f>
        <v>0.026</v>
      </c>
      <c r="J38" s="33" t="s">
        <v>102</v>
      </c>
      <c r="K38" s="33" t="s">
        <v>103</v>
      </c>
      <c r="L38" s="33" t="s">
        <v>104</v>
      </c>
    </row>
    <row r="39" customFormat="false" ht="24.55" hidden="false" customHeight="false" outlineLevel="0" collapsed="false">
      <c r="A39" s="32" t="n">
        <v>45027</v>
      </c>
      <c r="B39" s="33" t="s">
        <v>100</v>
      </c>
      <c r="C39" s="33" t="s">
        <v>30</v>
      </c>
      <c r="D39" s="34" t="s">
        <v>47</v>
      </c>
      <c r="E39" s="35" t="n">
        <v>51</v>
      </c>
      <c r="F39" s="18" t="s">
        <v>101</v>
      </c>
      <c r="G39" s="36" t="n">
        <f aca="false">E39</f>
        <v>51</v>
      </c>
      <c r="H39" s="37" t="n">
        <f aca="false">G39-I39</f>
        <v>0</v>
      </c>
      <c r="I39" s="36" t="n">
        <f aca="false">G39</f>
        <v>51</v>
      </c>
      <c r="J39" s="33" t="s">
        <v>102</v>
      </c>
      <c r="K39" s="33" t="s">
        <v>103</v>
      </c>
      <c r="L39" s="33" t="s">
        <v>104</v>
      </c>
    </row>
    <row r="40" customFormat="false" ht="23.85" hidden="false" customHeight="false" outlineLevel="0" collapsed="false">
      <c r="A40" s="32" t="n">
        <f aca="false">A39</f>
        <v>45027</v>
      </c>
      <c r="B40" s="33" t="s">
        <v>105</v>
      </c>
      <c r="C40" s="33" t="s">
        <v>16</v>
      </c>
      <c r="D40" s="38" t="s">
        <v>106</v>
      </c>
      <c r="E40" s="39" t="n">
        <v>87</v>
      </c>
      <c r="F40" s="18" t="s">
        <v>107</v>
      </c>
      <c r="G40" s="36" t="n">
        <v>1</v>
      </c>
      <c r="H40" s="36" t="n">
        <f aca="false">G40-I40</f>
        <v>0.13</v>
      </c>
      <c r="I40" s="36" t="n">
        <v>0.87</v>
      </c>
      <c r="J40" s="33" t="s">
        <v>108</v>
      </c>
      <c r="K40" s="33" t="s">
        <v>103</v>
      </c>
      <c r="L40" s="33" t="s">
        <v>104</v>
      </c>
    </row>
    <row r="41" customFormat="false" ht="23.85" hidden="false" customHeight="false" outlineLevel="0" collapsed="false">
      <c r="A41" s="32" t="n">
        <f aca="false">A40</f>
        <v>45027</v>
      </c>
      <c r="B41" s="33" t="s">
        <v>109</v>
      </c>
      <c r="C41" s="38" t="s">
        <v>13</v>
      </c>
      <c r="D41" s="38" t="s">
        <v>106</v>
      </c>
      <c r="E41" s="39" t="n">
        <v>36</v>
      </c>
      <c r="F41" s="18" t="s">
        <v>107</v>
      </c>
      <c r="G41" s="36" t="n">
        <v>0.4</v>
      </c>
      <c r="H41" s="36" t="n">
        <f aca="false">G41-I41</f>
        <v>0.04</v>
      </c>
      <c r="I41" s="36" t="n">
        <v>0.36</v>
      </c>
      <c r="J41" s="33" t="s">
        <v>108</v>
      </c>
      <c r="K41" s="33" t="s">
        <v>103</v>
      </c>
      <c r="L41" s="33" t="s">
        <v>104</v>
      </c>
    </row>
    <row r="42" customFormat="false" ht="23.85" hidden="false" customHeight="false" outlineLevel="0" collapsed="false">
      <c r="A42" s="32" t="n">
        <f aca="false">A41</f>
        <v>45027</v>
      </c>
      <c r="B42" s="33" t="s">
        <v>110</v>
      </c>
      <c r="C42" s="33" t="s">
        <v>30</v>
      </c>
      <c r="D42" s="38" t="s">
        <v>106</v>
      </c>
      <c r="E42" s="39" t="n">
        <v>137</v>
      </c>
      <c r="F42" s="18" t="s">
        <v>111</v>
      </c>
      <c r="G42" s="36" t="n">
        <v>0.405</v>
      </c>
      <c r="H42" s="37" t="n">
        <f aca="false">G42-I42</f>
        <v>0.131</v>
      </c>
      <c r="I42" s="36" t="n">
        <f aca="false">E42*0.002</f>
        <v>0.274</v>
      </c>
      <c r="J42" s="33" t="s">
        <v>108</v>
      </c>
      <c r="K42" s="33" t="s">
        <v>112</v>
      </c>
      <c r="L42" s="33" t="s">
        <v>104</v>
      </c>
    </row>
    <row r="43" customFormat="false" ht="23.85" hidden="false" customHeight="false" outlineLevel="0" collapsed="false">
      <c r="A43" s="32" t="n">
        <f aca="false">A42</f>
        <v>45027</v>
      </c>
      <c r="B43" s="33" t="s">
        <v>100</v>
      </c>
      <c r="C43" s="33" t="s">
        <v>30</v>
      </c>
      <c r="D43" s="35" t="s">
        <v>35</v>
      </c>
      <c r="E43" s="35" t="n">
        <v>24</v>
      </c>
      <c r="F43" s="18" t="s">
        <v>111</v>
      </c>
      <c r="G43" s="36" t="n">
        <v>0.135</v>
      </c>
      <c r="H43" s="37" t="n">
        <f aca="false">G43-I43</f>
        <v>0.087</v>
      </c>
      <c r="I43" s="36" t="n">
        <f aca="false">E43*0.002</f>
        <v>0.048</v>
      </c>
      <c r="J43" s="33" t="s">
        <v>102</v>
      </c>
      <c r="K43" s="33" t="s">
        <v>103</v>
      </c>
      <c r="L43" s="33" t="s">
        <v>104</v>
      </c>
    </row>
    <row r="44" customFormat="false" ht="23.85" hidden="false" customHeight="false" outlineLevel="0" collapsed="false">
      <c r="A44" s="32" t="n">
        <f aca="false">A43</f>
        <v>45027</v>
      </c>
      <c r="B44" s="33" t="s">
        <v>100</v>
      </c>
      <c r="C44" s="40" t="s">
        <v>30</v>
      </c>
      <c r="D44" s="40" t="s">
        <v>113</v>
      </c>
      <c r="E44" s="40" t="n">
        <v>13</v>
      </c>
      <c r="F44" s="41" t="s">
        <v>111</v>
      </c>
      <c r="G44" s="36" t="n">
        <v>0.135</v>
      </c>
      <c r="H44" s="37" t="n">
        <f aca="false">G44-I44</f>
        <v>0.109</v>
      </c>
      <c r="I44" s="36" t="n">
        <f aca="false">E44*0.002</f>
        <v>0.026</v>
      </c>
      <c r="J44" s="33" t="s">
        <v>102</v>
      </c>
      <c r="K44" s="33" t="s">
        <v>103</v>
      </c>
      <c r="L44" s="33" t="s">
        <v>104</v>
      </c>
    </row>
    <row r="45" customFormat="false" ht="24.55" hidden="false" customHeight="false" outlineLevel="0" collapsed="false">
      <c r="A45" s="32" t="n">
        <v>45033</v>
      </c>
      <c r="B45" s="33" t="s">
        <v>100</v>
      </c>
      <c r="C45" s="33" t="s">
        <v>30</v>
      </c>
      <c r="D45" s="34" t="s">
        <v>47</v>
      </c>
      <c r="E45" s="35" t="n">
        <v>51</v>
      </c>
      <c r="F45" s="18" t="s">
        <v>101</v>
      </c>
      <c r="G45" s="36" t="n">
        <f aca="false">E45</f>
        <v>51</v>
      </c>
      <c r="H45" s="37" t="n">
        <f aca="false">G45-I45</f>
        <v>0</v>
      </c>
      <c r="I45" s="36" t="n">
        <f aca="false">G45</f>
        <v>51</v>
      </c>
      <c r="J45" s="33" t="s">
        <v>102</v>
      </c>
      <c r="K45" s="33" t="s">
        <v>103</v>
      </c>
      <c r="L45" s="33" t="s">
        <v>104</v>
      </c>
    </row>
    <row r="46" customFormat="false" ht="24.55" hidden="false" customHeight="false" outlineLevel="0" collapsed="false">
      <c r="A46" s="32" t="n">
        <f aca="false">A45</f>
        <v>45033</v>
      </c>
      <c r="B46" s="33" t="s">
        <v>105</v>
      </c>
      <c r="C46" s="33" t="s">
        <v>16</v>
      </c>
      <c r="D46" s="38" t="s">
        <v>106</v>
      </c>
      <c r="E46" s="39" t="n">
        <v>87</v>
      </c>
      <c r="F46" s="18" t="s">
        <v>107</v>
      </c>
      <c r="G46" s="36" t="n">
        <v>1</v>
      </c>
      <c r="H46" s="36" t="n">
        <f aca="false">G46-I46</f>
        <v>0.13</v>
      </c>
      <c r="I46" s="36" t="n">
        <v>0.87</v>
      </c>
      <c r="J46" s="33" t="s">
        <v>108</v>
      </c>
      <c r="K46" s="33" t="s">
        <v>103</v>
      </c>
      <c r="L46" s="33" t="s">
        <v>104</v>
      </c>
    </row>
    <row r="47" customFormat="false" ht="24.55" hidden="false" customHeight="false" outlineLevel="0" collapsed="false">
      <c r="A47" s="32" t="n">
        <f aca="false">A46</f>
        <v>45033</v>
      </c>
      <c r="B47" s="33" t="s">
        <v>109</v>
      </c>
      <c r="C47" s="38" t="s">
        <v>13</v>
      </c>
      <c r="D47" s="38" t="s">
        <v>106</v>
      </c>
      <c r="E47" s="39" t="n">
        <v>36</v>
      </c>
      <c r="F47" s="18" t="s">
        <v>107</v>
      </c>
      <c r="G47" s="36" t="n">
        <v>0.4</v>
      </c>
      <c r="H47" s="36" t="n">
        <f aca="false">G47-I47</f>
        <v>0.04</v>
      </c>
      <c r="I47" s="36" t="n">
        <v>0.36</v>
      </c>
      <c r="J47" s="33" t="s">
        <v>108</v>
      </c>
      <c r="K47" s="33" t="s">
        <v>103</v>
      </c>
      <c r="L47" s="33" t="s">
        <v>104</v>
      </c>
    </row>
    <row r="48" customFormat="false" ht="24.55" hidden="false" customHeight="false" outlineLevel="0" collapsed="false">
      <c r="A48" s="32" t="n">
        <f aca="false">A47</f>
        <v>45033</v>
      </c>
      <c r="B48" s="33" t="s">
        <v>110</v>
      </c>
      <c r="C48" s="33" t="s">
        <v>30</v>
      </c>
      <c r="D48" s="38" t="s">
        <v>106</v>
      </c>
      <c r="E48" s="39" t="n">
        <v>137</v>
      </c>
      <c r="F48" s="18" t="s">
        <v>111</v>
      </c>
      <c r="G48" s="36" t="n">
        <v>0.405</v>
      </c>
      <c r="H48" s="37" t="n">
        <f aca="false">G48-I48</f>
        <v>0.131</v>
      </c>
      <c r="I48" s="36" t="n">
        <f aca="false">E48*0.002</f>
        <v>0.274</v>
      </c>
      <c r="J48" s="33" t="s">
        <v>108</v>
      </c>
      <c r="K48" s="33" t="s">
        <v>112</v>
      </c>
      <c r="L48" s="33" t="s">
        <v>104</v>
      </c>
    </row>
    <row r="49" customFormat="false" ht="24.55" hidden="false" customHeight="false" outlineLevel="0" collapsed="false">
      <c r="A49" s="32" t="n">
        <f aca="false">A48</f>
        <v>45033</v>
      </c>
      <c r="B49" s="33" t="s">
        <v>100</v>
      </c>
      <c r="C49" s="33" t="s">
        <v>30</v>
      </c>
      <c r="D49" s="35" t="s">
        <v>35</v>
      </c>
      <c r="E49" s="35" t="n">
        <v>24</v>
      </c>
      <c r="F49" s="18" t="s">
        <v>111</v>
      </c>
      <c r="G49" s="36" t="n">
        <v>0.135</v>
      </c>
      <c r="H49" s="37" t="n">
        <f aca="false">G49-I49</f>
        <v>0.087</v>
      </c>
      <c r="I49" s="36" t="n">
        <f aca="false">E49*0.002</f>
        <v>0.048</v>
      </c>
      <c r="J49" s="33" t="s">
        <v>102</v>
      </c>
      <c r="K49" s="33" t="s">
        <v>103</v>
      </c>
      <c r="L49" s="33" t="s">
        <v>104</v>
      </c>
    </row>
    <row r="50" customFormat="false" ht="24.55" hidden="false" customHeight="false" outlineLevel="0" collapsed="false">
      <c r="A50" s="32" t="n">
        <f aca="false">A49</f>
        <v>45033</v>
      </c>
      <c r="B50" s="33" t="s">
        <v>100</v>
      </c>
      <c r="C50" s="40" t="s">
        <v>30</v>
      </c>
      <c r="D50" s="40" t="s">
        <v>113</v>
      </c>
      <c r="E50" s="40" t="n">
        <v>13</v>
      </c>
      <c r="F50" s="41" t="s">
        <v>111</v>
      </c>
      <c r="G50" s="36" t="n">
        <v>0.135</v>
      </c>
      <c r="H50" s="37" t="n">
        <f aca="false">G50-I50</f>
        <v>0.109</v>
      </c>
      <c r="I50" s="36" t="n">
        <f aca="false">E50*0.002</f>
        <v>0.026</v>
      </c>
      <c r="J50" s="33" t="s">
        <v>102</v>
      </c>
      <c r="K50" s="33" t="s">
        <v>103</v>
      </c>
      <c r="L50" s="33" t="s">
        <v>104</v>
      </c>
    </row>
    <row r="51" customFormat="false" ht="24.55" hidden="false" customHeight="false" outlineLevel="0" collapsed="false">
      <c r="A51" s="32" t="n">
        <v>45061</v>
      </c>
      <c r="B51" s="33" t="s">
        <v>100</v>
      </c>
      <c r="C51" s="33" t="s">
        <v>30</v>
      </c>
      <c r="D51" s="34" t="s">
        <v>47</v>
      </c>
      <c r="E51" s="35" t="n">
        <v>51</v>
      </c>
      <c r="F51" s="18" t="s">
        <v>101</v>
      </c>
      <c r="G51" s="36" t="n">
        <f aca="false">E51</f>
        <v>51</v>
      </c>
      <c r="H51" s="37" t="n">
        <f aca="false">G51-I51</f>
        <v>0</v>
      </c>
      <c r="I51" s="36" t="n">
        <f aca="false">G51</f>
        <v>51</v>
      </c>
      <c r="J51" s="33" t="s">
        <v>102</v>
      </c>
      <c r="K51" s="33" t="s">
        <v>103</v>
      </c>
      <c r="L51" s="33" t="s">
        <v>104</v>
      </c>
    </row>
    <row r="52" customFormat="false" ht="24.55" hidden="false" customHeight="false" outlineLevel="0" collapsed="false">
      <c r="A52" s="32" t="n">
        <f aca="false">A51</f>
        <v>45061</v>
      </c>
      <c r="B52" s="33" t="s">
        <v>105</v>
      </c>
      <c r="C52" s="33" t="s">
        <v>16</v>
      </c>
      <c r="D52" s="38" t="s">
        <v>106</v>
      </c>
      <c r="E52" s="39" t="n">
        <v>87</v>
      </c>
      <c r="F52" s="18" t="s">
        <v>107</v>
      </c>
      <c r="G52" s="36" t="n">
        <v>1</v>
      </c>
      <c r="H52" s="36" t="n">
        <f aca="false">G52-I52</f>
        <v>0.13</v>
      </c>
      <c r="I52" s="36" t="n">
        <v>0.87</v>
      </c>
      <c r="J52" s="33" t="s">
        <v>108</v>
      </c>
      <c r="K52" s="33" t="s">
        <v>103</v>
      </c>
      <c r="L52" s="33" t="s">
        <v>104</v>
      </c>
    </row>
    <row r="53" customFormat="false" ht="24.55" hidden="false" customHeight="false" outlineLevel="0" collapsed="false">
      <c r="A53" s="32" t="n">
        <f aca="false">A52</f>
        <v>45061</v>
      </c>
      <c r="B53" s="33" t="s">
        <v>109</v>
      </c>
      <c r="C53" s="38" t="s">
        <v>13</v>
      </c>
      <c r="D53" s="38" t="s">
        <v>106</v>
      </c>
      <c r="E53" s="39" t="n">
        <v>36</v>
      </c>
      <c r="F53" s="18" t="s">
        <v>107</v>
      </c>
      <c r="G53" s="36" t="n">
        <v>0.4</v>
      </c>
      <c r="H53" s="36" t="n">
        <f aca="false">G53-I53</f>
        <v>0.04</v>
      </c>
      <c r="I53" s="36" t="n">
        <v>0.36</v>
      </c>
      <c r="J53" s="33" t="s">
        <v>108</v>
      </c>
      <c r="K53" s="33" t="s">
        <v>103</v>
      </c>
      <c r="L53" s="33" t="s">
        <v>104</v>
      </c>
    </row>
    <row r="54" customFormat="false" ht="24.55" hidden="false" customHeight="false" outlineLevel="0" collapsed="false">
      <c r="A54" s="32" t="n">
        <f aca="false">A53</f>
        <v>45061</v>
      </c>
      <c r="B54" s="33" t="s">
        <v>110</v>
      </c>
      <c r="C54" s="33" t="s">
        <v>30</v>
      </c>
      <c r="D54" s="38" t="s">
        <v>106</v>
      </c>
      <c r="E54" s="39" t="n">
        <v>137</v>
      </c>
      <c r="F54" s="18" t="s">
        <v>111</v>
      </c>
      <c r="G54" s="36" t="n">
        <v>0.405</v>
      </c>
      <c r="H54" s="37" t="n">
        <f aca="false">G54-I54</f>
        <v>0.131</v>
      </c>
      <c r="I54" s="36" t="n">
        <f aca="false">E54*0.002</f>
        <v>0.274</v>
      </c>
      <c r="J54" s="33" t="s">
        <v>108</v>
      </c>
      <c r="K54" s="33" t="s">
        <v>112</v>
      </c>
      <c r="L54" s="33" t="s">
        <v>104</v>
      </c>
    </row>
    <row r="55" customFormat="false" ht="24.55" hidden="false" customHeight="false" outlineLevel="0" collapsed="false">
      <c r="A55" s="32" t="n">
        <f aca="false">A54</f>
        <v>45061</v>
      </c>
      <c r="B55" s="33" t="s">
        <v>100</v>
      </c>
      <c r="C55" s="33" t="s">
        <v>30</v>
      </c>
      <c r="D55" s="35" t="s">
        <v>35</v>
      </c>
      <c r="E55" s="35" t="n">
        <v>24</v>
      </c>
      <c r="F55" s="18" t="s">
        <v>111</v>
      </c>
      <c r="G55" s="36" t="n">
        <v>0.135</v>
      </c>
      <c r="H55" s="37" t="n">
        <f aca="false">G55-I55</f>
        <v>0.087</v>
      </c>
      <c r="I55" s="36" t="n">
        <f aca="false">E55*0.002</f>
        <v>0.048</v>
      </c>
      <c r="J55" s="33" t="s">
        <v>102</v>
      </c>
      <c r="K55" s="33" t="s">
        <v>103</v>
      </c>
      <c r="L55" s="33" t="s">
        <v>104</v>
      </c>
    </row>
    <row r="56" customFormat="false" ht="24.55" hidden="false" customHeight="false" outlineLevel="0" collapsed="false">
      <c r="A56" s="32" t="n">
        <f aca="false">A55</f>
        <v>45061</v>
      </c>
      <c r="B56" s="33" t="s">
        <v>100</v>
      </c>
      <c r="C56" s="40" t="s">
        <v>30</v>
      </c>
      <c r="D56" s="40" t="s">
        <v>113</v>
      </c>
      <c r="E56" s="40" t="n">
        <v>13</v>
      </c>
      <c r="F56" s="41" t="s">
        <v>111</v>
      </c>
      <c r="G56" s="36" t="n">
        <v>0.135</v>
      </c>
      <c r="H56" s="37" t="n">
        <f aca="false">G56-I56</f>
        <v>0.109</v>
      </c>
      <c r="I56" s="36" t="n">
        <f aca="false">E56*0.002</f>
        <v>0.026</v>
      </c>
      <c r="J56" s="33" t="s">
        <v>102</v>
      </c>
      <c r="K56" s="33" t="s">
        <v>103</v>
      </c>
      <c r="L56" s="33" t="s">
        <v>104</v>
      </c>
    </row>
    <row r="57" customFormat="false" ht="24.55" hidden="false" customHeight="false" outlineLevel="0" collapsed="false">
      <c r="A57" s="32" t="n">
        <v>45071</v>
      </c>
      <c r="B57" s="33" t="s">
        <v>100</v>
      </c>
      <c r="C57" s="33" t="s">
        <v>30</v>
      </c>
      <c r="D57" s="34" t="s">
        <v>47</v>
      </c>
      <c r="E57" s="35" t="n">
        <v>51</v>
      </c>
      <c r="F57" s="18" t="s">
        <v>101</v>
      </c>
      <c r="G57" s="36" t="n">
        <f aca="false">E57</f>
        <v>51</v>
      </c>
      <c r="H57" s="37" t="n">
        <f aca="false">G57-I57</f>
        <v>0</v>
      </c>
      <c r="I57" s="36" t="n">
        <f aca="false">G57</f>
        <v>51</v>
      </c>
      <c r="J57" s="33" t="s">
        <v>102</v>
      </c>
      <c r="K57" s="33" t="s">
        <v>103</v>
      </c>
      <c r="L57" s="33" t="s">
        <v>104</v>
      </c>
    </row>
    <row r="58" customFormat="false" ht="24.55" hidden="false" customHeight="false" outlineLevel="0" collapsed="false">
      <c r="A58" s="32" t="n">
        <f aca="false">A57</f>
        <v>45071</v>
      </c>
      <c r="B58" s="33" t="s">
        <v>105</v>
      </c>
      <c r="C58" s="33" t="s">
        <v>16</v>
      </c>
      <c r="D58" s="38" t="s">
        <v>106</v>
      </c>
      <c r="E58" s="39" t="n">
        <v>87</v>
      </c>
      <c r="F58" s="18" t="s">
        <v>107</v>
      </c>
      <c r="G58" s="36" t="n">
        <v>1</v>
      </c>
      <c r="H58" s="36" t="n">
        <f aca="false">G58-I58</f>
        <v>0.13</v>
      </c>
      <c r="I58" s="36" t="n">
        <v>0.87</v>
      </c>
      <c r="J58" s="33" t="s">
        <v>108</v>
      </c>
      <c r="K58" s="33" t="s">
        <v>103</v>
      </c>
      <c r="L58" s="33" t="s">
        <v>104</v>
      </c>
    </row>
    <row r="59" customFormat="false" ht="24.55" hidden="false" customHeight="false" outlineLevel="0" collapsed="false">
      <c r="A59" s="32" t="n">
        <f aca="false">A58</f>
        <v>45071</v>
      </c>
      <c r="B59" s="33" t="s">
        <v>109</v>
      </c>
      <c r="C59" s="38" t="s">
        <v>13</v>
      </c>
      <c r="D59" s="38" t="s">
        <v>106</v>
      </c>
      <c r="E59" s="39" t="n">
        <v>36</v>
      </c>
      <c r="F59" s="18" t="s">
        <v>107</v>
      </c>
      <c r="G59" s="36" t="n">
        <v>0.4</v>
      </c>
      <c r="H59" s="36" t="n">
        <f aca="false">G59-I59</f>
        <v>0.04</v>
      </c>
      <c r="I59" s="36" t="n">
        <v>0.36</v>
      </c>
      <c r="J59" s="33" t="s">
        <v>108</v>
      </c>
      <c r="K59" s="33" t="s">
        <v>103</v>
      </c>
      <c r="L59" s="33" t="s">
        <v>104</v>
      </c>
    </row>
    <row r="60" customFormat="false" ht="24.55" hidden="false" customHeight="false" outlineLevel="0" collapsed="false">
      <c r="A60" s="32" t="n">
        <f aca="false">A59</f>
        <v>45071</v>
      </c>
      <c r="B60" s="33" t="s">
        <v>110</v>
      </c>
      <c r="C60" s="33" t="s">
        <v>30</v>
      </c>
      <c r="D60" s="38" t="s">
        <v>106</v>
      </c>
      <c r="E60" s="39" t="n">
        <v>137</v>
      </c>
      <c r="F60" s="18" t="s">
        <v>111</v>
      </c>
      <c r="G60" s="36" t="n">
        <v>0.405</v>
      </c>
      <c r="H60" s="37" t="n">
        <f aca="false">G60-I60</f>
        <v>0.131</v>
      </c>
      <c r="I60" s="36" t="n">
        <f aca="false">E60*0.002</f>
        <v>0.274</v>
      </c>
      <c r="J60" s="33" t="s">
        <v>108</v>
      </c>
      <c r="K60" s="33" t="s">
        <v>112</v>
      </c>
      <c r="L60" s="33" t="s">
        <v>104</v>
      </c>
    </row>
    <row r="61" customFormat="false" ht="24.55" hidden="false" customHeight="false" outlineLevel="0" collapsed="false">
      <c r="A61" s="32" t="n">
        <f aca="false">A60</f>
        <v>45071</v>
      </c>
      <c r="B61" s="33" t="s">
        <v>100</v>
      </c>
      <c r="C61" s="33" t="s">
        <v>30</v>
      </c>
      <c r="D61" s="35" t="s">
        <v>35</v>
      </c>
      <c r="E61" s="35" t="n">
        <v>24</v>
      </c>
      <c r="F61" s="18" t="s">
        <v>111</v>
      </c>
      <c r="G61" s="36" t="n">
        <v>0.135</v>
      </c>
      <c r="H61" s="37" t="n">
        <f aca="false">G61-I61</f>
        <v>0.087</v>
      </c>
      <c r="I61" s="36" t="n">
        <f aca="false">E61*0.002</f>
        <v>0.048</v>
      </c>
      <c r="J61" s="33" t="s">
        <v>102</v>
      </c>
      <c r="K61" s="33" t="s">
        <v>103</v>
      </c>
      <c r="L61" s="33" t="s">
        <v>104</v>
      </c>
    </row>
    <row r="62" customFormat="false" ht="24.55" hidden="false" customHeight="false" outlineLevel="0" collapsed="false">
      <c r="A62" s="32" t="n">
        <f aca="false">A61</f>
        <v>45071</v>
      </c>
      <c r="B62" s="33" t="s">
        <v>100</v>
      </c>
      <c r="C62" s="40" t="s">
        <v>30</v>
      </c>
      <c r="D62" s="40" t="s">
        <v>113</v>
      </c>
      <c r="E62" s="40" t="n">
        <v>13</v>
      </c>
      <c r="F62" s="41" t="s">
        <v>111</v>
      </c>
      <c r="G62" s="36" t="n">
        <v>0.135</v>
      </c>
      <c r="H62" s="37" t="n">
        <f aca="false">G62-I62</f>
        <v>0.109</v>
      </c>
      <c r="I62" s="36" t="n">
        <f aca="false">E62*0.002</f>
        <v>0.026</v>
      </c>
      <c r="J62" s="33" t="s">
        <v>102</v>
      </c>
      <c r="K62" s="33" t="s">
        <v>103</v>
      </c>
      <c r="L62" s="33" t="s">
        <v>104</v>
      </c>
    </row>
  </sheetData>
  <autoFilter ref="A1:L2"/>
  <mergeCells count="10">
    <mergeCell ref="A1:A2"/>
    <mergeCell ref="B1:B2"/>
    <mergeCell ref="C1:C2"/>
    <mergeCell ref="D1:D2"/>
    <mergeCell ref="E1:E2"/>
    <mergeCell ref="F1:F2"/>
    <mergeCell ref="G1:I1"/>
    <mergeCell ref="J1:J2"/>
    <mergeCell ref="K1:K2"/>
    <mergeCell ref="L1:L2"/>
  </mergeCells>
  <printOptions headings="false" gridLines="false" gridLinesSet="true" horizontalCentered="false" verticalCentered="false"/>
  <pageMargins left="0.575" right="0.302777777777778" top="0.795833333333333" bottom="0.372222222222222" header="0.630555555555556" footer="0.206944444444444"/>
  <pageSetup paperSize="9" scale="62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&amp;CООО «Русагро-Аткарск» &amp;R&amp;"Times New Roman,Обычный"&amp;12начат 11.01.22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52" colorId="64" zoomScale="85" zoomScaleNormal="85" zoomScalePageLayoutView="100" workbookViewId="0">
      <selection pane="topLeft" activeCell="I61" activeCellId="0" sqref="I61"/>
    </sheetView>
  </sheetViews>
  <sheetFormatPr defaultColWidth="10.25" defaultRowHeight="12" zeroHeight="false" outlineLevelRow="0" outlineLevelCol="0"/>
  <cols>
    <col collapsed="false" customWidth="true" hidden="false" outlineLevel="0" max="1" min="1" style="42" width="13.78"/>
    <col collapsed="false" customWidth="false" hidden="false" outlineLevel="0" max="2" min="2" style="43" width="10.27"/>
    <col collapsed="false" customWidth="true" hidden="false" outlineLevel="0" max="3" min="3" style="42" width="8.25"/>
    <col collapsed="false" customWidth="true" hidden="false" outlineLevel="0" max="4" min="4" style="42" width="7.27"/>
    <col collapsed="false" customWidth="true" hidden="false" outlineLevel="0" max="5" min="5" style="42" width="9.02"/>
    <col collapsed="false" customWidth="true" hidden="false" outlineLevel="0" max="6" min="6" style="42" width="6.25"/>
    <col collapsed="false" customWidth="true" hidden="false" outlineLevel="0" max="7" min="7" style="44" width="5.51"/>
    <col collapsed="false" customWidth="true" hidden="false" outlineLevel="0" max="8" min="8" style="44" width="17.9"/>
    <col collapsed="false" customWidth="true" hidden="false" outlineLevel="0" max="9" min="9" style="44" width="19.9"/>
    <col collapsed="false" customWidth="true" hidden="false" outlineLevel="0" max="10" min="10" style="45" width="27.77"/>
    <col collapsed="false" customWidth="true" hidden="false" outlineLevel="0" max="257" min="11" style="42" width="10.4"/>
  </cols>
  <sheetData>
    <row r="1" s="47" customFormat="true" ht="13.5" hidden="false" customHeight="true" outlineLevel="0" collapsed="false">
      <c r="A1" s="46" t="s">
        <v>114</v>
      </c>
      <c r="B1" s="46"/>
      <c r="C1" s="46"/>
      <c r="D1" s="46"/>
      <c r="E1" s="46"/>
      <c r="F1" s="46"/>
      <c r="G1" s="46"/>
      <c r="H1" s="46"/>
      <c r="I1" s="46"/>
      <c r="J1" s="46"/>
    </row>
    <row r="2" s="47" customFormat="true" ht="13.5" hidden="false" customHeight="true" outlineLevel="0" collapsed="false">
      <c r="A2" s="48" t="s">
        <v>115</v>
      </c>
      <c r="B2" s="48" t="s">
        <v>116</v>
      </c>
      <c r="C2" s="43"/>
    </row>
    <row r="3" s="47" customFormat="true" ht="13.5" hidden="false" customHeight="true" outlineLevel="0" collapsed="false">
      <c r="A3" s="49" t="s">
        <v>6</v>
      </c>
      <c r="B3" s="50" t="s">
        <v>117</v>
      </c>
      <c r="C3" s="50" t="s">
        <v>118</v>
      </c>
      <c r="D3" s="51" t="s">
        <v>90</v>
      </c>
      <c r="E3" s="51" t="s">
        <v>119</v>
      </c>
      <c r="F3" s="51"/>
      <c r="G3" s="51"/>
      <c r="H3" s="51"/>
      <c r="I3" s="51"/>
      <c r="J3" s="51"/>
    </row>
    <row r="4" s="47" customFormat="true" ht="13.5" hidden="false" customHeight="true" outlineLevel="0" collapsed="false">
      <c r="A4" s="49"/>
      <c r="B4" s="49"/>
      <c r="C4" s="49"/>
      <c r="D4" s="51"/>
      <c r="E4" s="50" t="s">
        <v>120</v>
      </c>
      <c r="F4" s="51" t="s">
        <v>121</v>
      </c>
      <c r="G4" s="51"/>
      <c r="H4" s="49" t="s">
        <v>122</v>
      </c>
      <c r="I4" s="49" t="s">
        <v>123</v>
      </c>
      <c r="J4" s="50" t="s">
        <v>124</v>
      </c>
    </row>
    <row r="5" s="47" customFormat="true" ht="36" hidden="false" customHeight="true" outlineLevel="0" collapsed="false">
      <c r="A5" s="49"/>
      <c r="B5" s="49"/>
      <c r="C5" s="49"/>
      <c r="D5" s="49"/>
      <c r="E5" s="49"/>
      <c r="F5" s="50" t="s">
        <v>125</v>
      </c>
      <c r="G5" s="50" t="s">
        <v>126</v>
      </c>
      <c r="H5" s="49"/>
      <c r="I5" s="49"/>
      <c r="J5" s="50"/>
    </row>
    <row r="6" s="47" customFormat="true" ht="12" hidden="false" customHeight="true" outlineLevel="0" collapsed="false">
      <c r="A6" s="49"/>
      <c r="B6" s="49"/>
      <c r="C6" s="49"/>
      <c r="D6" s="49"/>
      <c r="E6" s="49"/>
      <c r="F6" s="50"/>
      <c r="G6" s="50"/>
      <c r="H6" s="49"/>
      <c r="I6" s="49"/>
      <c r="J6" s="50"/>
    </row>
    <row r="7" s="47" customFormat="true" ht="24" hidden="false" customHeight="true" outlineLevel="0" collapsed="false">
      <c r="A7" s="49" t="s">
        <v>127</v>
      </c>
      <c r="B7" s="49" t="n">
        <v>1.2</v>
      </c>
      <c r="C7" s="49" t="s">
        <v>128</v>
      </c>
      <c r="D7" s="49" t="s">
        <v>106</v>
      </c>
      <c r="E7" s="49" t="n">
        <v>0</v>
      </c>
      <c r="F7" s="50" t="s">
        <v>129</v>
      </c>
      <c r="G7" s="52" t="n">
        <v>2</v>
      </c>
      <c r="H7" s="50" t="n">
        <v>0</v>
      </c>
      <c r="I7" s="50" t="s">
        <v>130</v>
      </c>
      <c r="J7" s="49" t="s">
        <v>131</v>
      </c>
    </row>
    <row r="8" s="47" customFormat="true" ht="24" hidden="false" customHeight="true" outlineLevel="0" collapsed="false">
      <c r="A8" s="49" t="s">
        <v>132</v>
      </c>
      <c r="B8" s="49" t="s">
        <v>133</v>
      </c>
      <c r="C8" s="49" t="s">
        <v>128</v>
      </c>
      <c r="D8" s="49" t="str">
        <f aca="false">'контрол лист'!D7</f>
        <v>КИУ</v>
      </c>
      <c r="E8" s="49" t="n">
        <v>0</v>
      </c>
      <c r="F8" s="50" t="s">
        <v>129</v>
      </c>
      <c r="G8" s="53" t="n">
        <v>6</v>
      </c>
      <c r="H8" s="50" t="n">
        <v>0</v>
      </c>
      <c r="I8" s="50" t="s">
        <v>130</v>
      </c>
      <c r="J8" s="49" t="str">
        <f aca="false">'контрол лист'!J7</f>
        <v>АЛТ клей РОСС RU.АЯ12.Д02542</v>
      </c>
    </row>
    <row r="9" s="47" customFormat="true" ht="24" hidden="false" customHeight="true" outlineLevel="0" collapsed="false">
      <c r="A9" s="49" t="s">
        <v>134</v>
      </c>
      <c r="B9" s="49" t="s">
        <v>135</v>
      </c>
      <c r="C9" s="49" t="s">
        <v>128</v>
      </c>
      <c r="D9" s="49" t="str">
        <f aca="false">'контрол лист'!D8</f>
        <v>КИУ</v>
      </c>
      <c r="E9" s="49" t="n">
        <v>0</v>
      </c>
      <c r="F9" s="50" t="s">
        <v>129</v>
      </c>
      <c r="G9" s="53" t="n">
        <v>4</v>
      </c>
      <c r="H9" s="50" t="n">
        <v>0</v>
      </c>
      <c r="I9" s="50" t="s">
        <v>130</v>
      </c>
      <c r="J9" s="49" t="str">
        <f aca="false">'контрол лист'!J8</f>
        <v>АЛТ клей РОСС RU.АЯ12.Д02542</v>
      </c>
    </row>
    <row r="10" s="47" customFormat="true" ht="12" hidden="false" customHeight="true" outlineLevel="0" collapsed="false">
      <c r="A10" s="49" t="s">
        <v>136</v>
      </c>
      <c r="B10" s="49" t="s">
        <v>137</v>
      </c>
      <c r="C10" s="49" t="s">
        <v>128</v>
      </c>
      <c r="D10" s="49" t="str">
        <f aca="false">'контрол лист'!D9</f>
        <v>КИУ</v>
      </c>
      <c r="E10" s="49" t="n">
        <v>0</v>
      </c>
      <c r="F10" s="50" t="s">
        <v>129</v>
      </c>
      <c r="G10" s="53" t="n">
        <v>3</v>
      </c>
      <c r="H10" s="50" t="n">
        <v>0</v>
      </c>
      <c r="I10" s="50" t="s">
        <v>130</v>
      </c>
      <c r="J10" s="49" t="str">
        <f aca="false">'контрол лист'!J9</f>
        <v>АЛТ клей РОСС RU.АЯ12.Д02542</v>
      </c>
    </row>
    <row r="11" s="47" customFormat="true" ht="36" hidden="false" customHeight="true" outlineLevel="0" collapsed="false">
      <c r="A11" s="49" t="s">
        <v>138</v>
      </c>
      <c r="B11" s="49" t="n">
        <v>18.19</v>
      </c>
      <c r="C11" s="49" t="s">
        <v>128</v>
      </c>
      <c r="D11" s="49" t="str">
        <f aca="false">'контрол лист'!D10</f>
        <v>КИУ</v>
      </c>
      <c r="E11" s="49" t="n">
        <v>0</v>
      </c>
      <c r="F11" s="50" t="s">
        <v>129</v>
      </c>
      <c r="G11" s="53" t="n">
        <v>2</v>
      </c>
      <c r="H11" s="50" t="n">
        <v>0</v>
      </c>
      <c r="I11" s="50" t="s">
        <v>130</v>
      </c>
      <c r="J11" s="49" t="str">
        <f aca="false">'контрол лист'!J10</f>
        <v>АЛТ клей РОСС RU.АЯ12.Д02542</v>
      </c>
    </row>
    <row r="12" s="47" customFormat="true" ht="24" hidden="false" customHeight="true" outlineLevel="0" collapsed="false">
      <c r="A12" s="49" t="s">
        <v>139</v>
      </c>
      <c r="B12" s="49" t="n">
        <v>108</v>
      </c>
      <c r="C12" s="49" t="s">
        <v>128</v>
      </c>
      <c r="D12" s="49" t="str">
        <f aca="false">'контрол лист'!D11</f>
        <v>КИУ</v>
      </c>
      <c r="E12" s="49" t="n">
        <v>0</v>
      </c>
      <c r="F12" s="50" t="s">
        <v>129</v>
      </c>
      <c r="G12" s="53" t="n">
        <v>1</v>
      </c>
      <c r="H12" s="50" t="n">
        <v>0</v>
      </c>
      <c r="I12" s="50" t="s">
        <v>130</v>
      </c>
      <c r="J12" s="49" t="str">
        <f aca="false">'контрол лист'!J11</f>
        <v>АЛТ клей РОСС RU.АЯ12.Д02542</v>
      </c>
    </row>
    <row r="13" s="47" customFormat="true" ht="24" hidden="false" customHeight="true" outlineLevel="0" collapsed="false">
      <c r="A13" s="49" t="s">
        <v>140</v>
      </c>
      <c r="B13" s="49" t="n">
        <v>22.21</v>
      </c>
      <c r="C13" s="49" t="s">
        <v>128</v>
      </c>
      <c r="D13" s="49" t="str">
        <f aca="false">'контрол лист'!D12</f>
        <v>КИУ</v>
      </c>
      <c r="E13" s="49" t="n">
        <v>0</v>
      </c>
      <c r="F13" s="50" t="s">
        <v>129</v>
      </c>
      <c r="G13" s="53" t="n">
        <v>2</v>
      </c>
      <c r="H13" s="50" t="n">
        <v>0</v>
      </c>
      <c r="I13" s="50" t="s">
        <v>130</v>
      </c>
      <c r="J13" s="49" t="str">
        <f aca="false">'контрол лист'!J12</f>
        <v>АЛТ клей РОСС RU.АЯ12.Д02542</v>
      </c>
    </row>
    <row r="14" s="47" customFormat="true" ht="24" hidden="false" customHeight="true" outlineLevel="0" collapsed="false">
      <c r="A14" s="49" t="s">
        <v>141</v>
      </c>
      <c r="B14" s="49" t="n">
        <v>23.24</v>
      </c>
      <c r="C14" s="49" t="s">
        <v>128</v>
      </c>
      <c r="D14" s="49" t="str">
        <f aca="false">'контрол лист'!D13</f>
        <v>КИУ</v>
      </c>
      <c r="E14" s="49" t="n">
        <v>0</v>
      </c>
      <c r="F14" s="50" t="s">
        <v>129</v>
      </c>
      <c r="G14" s="53" t="n">
        <v>2</v>
      </c>
      <c r="H14" s="50" t="n">
        <v>0</v>
      </c>
      <c r="I14" s="50" t="s">
        <v>130</v>
      </c>
      <c r="J14" s="49" t="str">
        <f aca="false">'контрол лист'!J13</f>
        <v>АЛТ клей РОСС RU.АЯ12.Д02542</v>
      </c>
    </row>
    <row r="15" s="47" customFormat="true" ht="24" hidden="false" customHeight="true" outlineLevel="0" collapsed="false">
      <c r="A15" s="49" t="s">
        <v>142</v>
      </c>
      <c r="B15" s="49" t="n">
        <v>25.26</v>
      </c>
      <c r="C15" s="49" t="s">
        <v>128</v>
      </c>
      <c r="D15" s="49" t="str">
        <f aca="false">'контрол лист'!D14</f>
        <v>КИУ</v>
      </c>
      <c r="E15" s="49" t="n">
        <v>0</v>
      </c>
      <c r="F15" s="50" t="s">
        <v>129</v>
      </c>
      <c r="G15" s="53" t="n">
        <v>2</v>
      </c>
      <c r="H15" s="50" t="n">
        <v>0</v>
      </c>
      <c r="I15" s="50" t="s">
        <v>130</v>
      </c>
      <c r="J15" s="49" t="str">
        <f aca="false">'контрол лист'!J14</f>
        <v>АЛТ клей РОСС RU.АЯ12.Д02542</v>
      </c>
    </row>
    <row r="16" s="47" customFormat="true" ht="24" hidden="false" customHeight="true" outlineLevel="0" collapsed="false">
      <c r="A16" s="49" t="s">
        <v>143</v>
      </c>
      <c r="B16" s="49" t="s">
        <v>144</v>
      </c>
      <c r="C16" s="49" t="s">
        <v>128</v>
      </c>
      <c r="D16" s="49" t="str">
        <f aca="false">'контрол лист'!D15</f>
        <v>КИУ</v>
      </c>
      <c r="E16" s="49" t="n">
        <v>0</v>
      </c>
      <c r="F16" s="50" t="s">
        <v>129</v>
      </c>
      <c r="G16" s="53" t="n">
        <v>4</v>
      </c>
      <c r="H16" s="50" t="n">
        <v>0</v>
      </c>
      <c r="I16" s="50" t="s">
        <v>130</v>
      </c>
      <c r="J16" s="49" t="str">
        <f aca="false">'контрол лист'!J15</f>
        <v>АЛТ клей РОСС RU.АЯ12.Д02542</v>
      </c>
    </row>
    <row r="17" s="47" customFormat="true" ht="48" hidden="false" customHeight="true" outlineLevel="0" collapsed="false">
      <c r="A17" s="49" t="s">
        <v>145</v>
      </c>
      <c r="B17" s="49" t="s">
        <v>146</v>
      </c>
      <c r="C17" s="49" t="s">
        <v>128</v>
      </c>
      <c r="D17" s="49" t="str">
        <f aca="false">'контрол лист'!D16</f>
        <v>КИУ</v>
      </c>
      <c r="E17" s="49" t="n">
        <v>0</v>
      </c>
      <c r="F17" s="50" t="s">
        <v>129</v>
      </c>
      <c r="G17" s="53" t="n">
        <v>3</v>
      </c>
      <c r="H17" s="50" t="n">
        <v>0</v>
      </c>
      <c r="I17" s="50" t="s">
        <v>130</v>
      </c>
      <c r="J17" s="49" t="str">
        <f aca="false">'контрол лист'!J16</f>
        <v>АЛТ клей РОСС RU.АЯ12.Д02542</v>
      </c>
    </row>
    <row r="18" s="47" customFormat="true" ht="48" hidden="false" customHeight="true" outlineLevel="0" collapsed="false">
      <c r="A18" s="49" t="s">
        <v>147</v>
      </c>
      <c r="B18" s="49" t="n">
        <v>37</v>
      </c>
      <c r="C18" s="49" t="s">
        <v>128</v>
      </c>
      <c r="D18" s="49" t="str">
        <f aca="false">'контрол лист'!D17</f>
        <v>КИУ</v>
      </c>
      <c r="E18" s="49" t="n">
        <v>0</v>
      </c>
      <c r="F18" s="50" t="s">
        <v>129</v>
      </c>
      <c r="G18" s="53" t="n">
        <v>1</v>
      </c>
      <c r="H18" s="50" t="n">
        <v>0</v>
      </c>
      <c r="I18" s="50" t="s">
        <v>130</v>
      </c>
      <c r="J18" s="49" t="str">
        <f aca="false">'контрол лист'!J17</f>
        <v>АЛТ клей РОСС RU.АЯ12.Д02542</v>
      </c>
    </row>
    <row r="19" s="47" customFormat="true" ht="36" hidden="false" customHeight="true" outlineLevel="0" collapsed="false">
      <c r="A19" s="49" t="s">
        <v>148</v>
      </c>
      <c r="B19" s="49" t="s">
        <v>149</v>
      </c>
      <c r="C19" s="49" t="s">
        <v>128</v>
      </c>
      <c r="D19" s="49" t="str">
        <f aca="false">'контрол лист'!D18</f>
        <v>КИУ</v>
      </c>
      <c r="E19" s="49" t="s">
        <v>150</v>
      </c>
      <c r="F19" s="50" t="s">
        <v>151</v>
      </c>
      <c r="G19" s="53" t="n">
        <v>4</v>
      </c>
      <c r="H19" s="50" t="n">
        <v>1</v>
      </c>
      <c r="I19" s="50" t="s">
        <v>130</v>
      </c>
      <c r="J19" s="49" t="str">
        <f aca="false">'контрол лист'!J18</f>
        <v>АЛТ клей РОСС RU.АЯ12.Д02542</v>
      </c>
    </row>
    <row r="20" s="47" customFormat="true" ht="24" hidden="false" customHeight="true" outlineLevel="0" collapsed="false">
      <c r="A20" s="49" t="s">
        <v>152</v>
      </c>
      <c r="B20" s="49" t="s">
        <v>153</v>
      </c>
      <c r="C20" s="49" t="s">
        <v>128</v>
      </c>
      <c r="D20" s="49" t="str">
        <f aca="false">'контрол лист'!D19</f>
        <v>КИУ</v>
      </c>
      <c r="E20" s="49" t="n">
        <v>0</v>
      </c>
      <c r="F20" s="50" t="s">
        <v>129</v>
      </c>
      <c r="G20" s="53" t="n">
        <v>6</v>
      </c>
      <c r="H20" s="50" t="n">
        <v>0</v>
      </c>
      <c r="I20" s="50" t="s">
        <v>130</v>
      </c>
      <c r="J20" s="49" t="str">
        <f aca="false">'контрол лист'!J19</f>
        <v>АЛТ клей РОСС RU.АЯ12.Д02542</v>
      </c>
    </row>
    <row r="21" s="47" customFormat="true" ht="36" hidden="false" customHeight="true" outlineLevel="0" collapsed="false">
      <c r="A21" s="49" t="s">
        <v>154</v>
      </c>
      <c r="B21" s="49" t="s">
        <v>155</v>
      </c>
      <c r="C21" s="49" t="s">
        <v>128</v>
      </c>
      <c r="D21" s="49" t="str">
        <f aca="false">'контрол лист'!D20</f>
        <v>КИУ</v>
      </c>
      <c r="E21" s="49" t="n">
        <v>0</v>
      </c>
      <c r="F21" s="50" t="s">
        <v>156</v>
      </c>
      <c r="G21" s="53" t="n">
        <v>2</v>
      </c>
      <c r="H21" s="50" t="n">
        <v>0</v>
      </c>
      <c r="I21" s="50" t="s">
        <v>130</v>
      </c>
      <c r="J21" s="49" t="str">
        <f aca="false">'контрол лист'!J20</f>
        <v>АЛТ клей РОСС RU.АЯ12.Д02542</v>
      </c>
    </row>
    <row r="22" s="47" customFormat="true" ht="36" hidden="false" customHeight="true" outlineLevel="0" collapsed="false">
      <c r="A22" s="49" t="s">
        <v>157</v>
      </c>
      <c r="B22" s="49" t="n">
        <v>64.67</v>
      </c>
      <c r="C22" s="49" t="s">
        <v>128</v>
      </c>
      <c r="D22" s="49" t="str">
        <f aca="false">'контрол лист'!D21</f>
        <v>КИУ</v>
      </c>
      <c r="E22" s="49" t="n">
        <v>0</v>
      </c>
      <c r="F22" s="50" t="s">
        <v>129</v>
      </c>
      <c r="G22" s="53" t="n">
        <v>2</v>
      </c>
      <c r="H22" s="50" t="n">
        <v>0</v>
      </c>
      <c r="I22" s="50" t="s">
        <v>130</v>
      </c>
      <c r="J22" s="49" t="str">
        <f aca="false">'контрол лист'!J21</f>
        <v>АЛТ клей РОСС RU.АЯ12.Д02542</v>
      </c>
    </row>
    <row r="23" s="47" customFormat="true" ht="36" hidden="false" customHeight="true" outlineLevel="0" collapsed="false">
      <c r="A23" s="49" t="s">
        <v>158</v>
      </c>
      <c r="B23" s="49" t="n">
        <v>65.66</v>
      </c>
      <c r="C23" s="49" t="s">
        <v>128</v>
      </c>
      <c r="D23" s="49" t="str">
        <f aca="false">'контрол лист'!D22</f>
        <v>КИУ</v>
      </c>
      <c r="E23" s="49" t="n">
        <v>0</v>
      </c>
      <c r="F23" s="50" t="s">
        <v>129</v>
      </c>
      <c r="G23" s="53" t="n">
        <v>2</v>
      </c>
      <c r="H23" s="50" t="n">
        <v>0</v>
      </c>
      <c r="I23" s="50" t="s">
        <v>130</v>
      </c>
      <c r="J23" s="49" t="str">
        <f aca="false">'контрол лист'!J22</f>
        <v>АЛТ клей РОСС RU.АЯ12.Д02542</v>
      </c>
    </row>
    <row r="24" s="47" customFormat="true" ht="48" hidden="false" customHeight="true" outlineLevel="0" collapsed="false">
      <c r="A24" s="49" t="s">
        <v>159</v>
      </c>
      <c r="B24" s="49" t="s">
        <v>160</v>
      </c>
      <c r="C24" s="49" t="s">
        <v>128</v>
      </c>
      <c r="D24" s="49" t="str">
        <f aca="false">'контрол лист'!D23</f>
        <v>КИУ</v>
      </c>
      <c r="E24" s="49" t="n">
        <v>0</v>
      </c>
      <c r="F24" s="50" t="s">
        <v>129</v>
      </c>
      <c r="G24" s="53" t="n">
        <v>3</v>
      </c>
      <c r="H24" s="50" t="n">
        <v>0</v>
      </c>
      <c r="I24" s="50" t="s">
        <v>130</v>
      </c>
      <c r="J24" s="49" t="str">
        <f aca="false">'контрол лист'!J23</f>
        <v>АЛТ клей РОСС RU.АЯ12.Д02542</v>
      </c>
    </row>
    <row r="25" s="47" customFormat="true" ht="24" hidden="false" customHeight="true" outlineLevel="0" collapsed="false">
      <c r="A25" s="49" t="s">
        <v>161</v>
      </c>
      <c r="B25" s="49" t="n">
        <v>27.28</v>
      </c>
      <c r="C25" s="49" t="s">
        <v>128</v>
      </c>
      <c r="D25" s="49" t="str">
        <f aca="false">'контрол лист'!D24</f>
        <v>КИУ</v>
      </c>
      <c r="E25" s="49" t="n">
        <v>0</v>
      </c>
      <c r="F25" s="50" t="s">
        <v>129</v>
      </c>
      <c r="G25" s="53" t="n">
        <v>2</v>
      </c>
      <c r="H25" s="50" t="n">
        <v>0</v>
      </c>
      <c r="I25" s="50" t="s">
        <v>130</v>
      </c>
      <c r="J25" s="49" t="str">
        <f aca="false">'контрол лист'!J24</f>
        <v>АЛТ клей РОСС RU.АЯ12.Д02542</v>
      </c>
    </row>
    <row r="26" s="47" customFormat="true" ht="36" hidden="false" customHeight="true" outlineLevel="0" collapsed="false">
      <c r="A26" s="49" t="s">
        <v>162</v>
      </c>
      <c r="B26" s="49" t="s">
        <v>163</v>
      </c>
      <c r="C26" s="49" t="s">
        <v>128</v>
      </c>
      <c r="D26" s="49" t="str">
        <f aca="false">'контрол лист'!D25</f>
        <v>КИУ</v>
      </c>
      <c r="E26" s="49" t="n">
        <v>0</v>
      </c>
      <c r="F26" s="50" t="s">
        <v>129</v>
      </c>
      <c r="G26" s="53" t="n">
        <v>4</v>
      </c>
      <c r="H26" s="50" t="n">
        <v>0</v>
      </c>
      <c r="I26" s="50" t="s">
        <v>130</v>
      </c>
      <c r="J26" s="49" t="str">
        <f aca="false">'контрол лист'!J25</f>
        <v>АЛТ клей РОСС RU.АЯ12.Д02542</v>
      </c>
    </row>
    <row r="27" s="47" customFormat="true" ht="24" hidden="false" customHeight="true" outlineLevel="0" collapsed="false">
      <c r="A27" s="49" t="s">
        <v>164</v>
      </c>
      <c r="B27" s="49" t="s">
        <v>165</v>
      </c>
      <c r="C27" s="49" t="s">
        <v>128</v>
      </c>
      <c r="D27" s="49" t="str">
        <f aca="false">'контрол лист'!D26</f>
        <v>КИУ</v>
      </c>
      <c r="E27" s="49" t="n">
        <v>0</v>
      </c>
      <c r="F27" s="50" t="s">
        <v>129</v>
      </c>
      <c r="G27" s="53" t="n">
        <v>3</v>
      </c>
      <c r="H27" s="50" t="n">
        <v>0</v>
      </c>
      <c r="I27" s="50" t="s">
        <v>130</v>
      </c>
      <c r="J27" s="49" t="str">
        <f aca="false">'контрол лист'!J26</f>
        <v>АЛТ клей РОСС RU.АЯ12.Д02542</v>
      </c>
    </row>
    <row r="28" s="47" customFormat="true" ht="12" hidden="false" customHeight="true" outlineLevel="0" collapsed="false">
      <c r="A28" s="49" t="s">
        <v>166</v>
      </c>
      <c r="B28" s="49" t="n">
        <v>10.9</v>
      </c>
      <c r="C28" s="49" t="s">
        <v>128</v>
      </c>
      <c r="D28" s="49" t="str">
        <f aca="false">'контрол лист'!D27</f>
        <v>КИУ</v>
      </c>
      <c r="E28" s="49" t="n">
        <v>0</v>
      </c>
      <c r="F28" s="50" t="s">
        <v>129</v>
      </c>
      <c r="G28" s="53" t="n">
        <v>2</v>
      </c>
      <c r="H28" s="50" t="n">
        <v>0</v>
      </c>
      <c r="I28" s="50" t="s">
        <v>130</v>
      </c>
      <c r="J28" s="49" t="str">
        <f aca="false">'контрол лист'!J27</f>
        <v>АЛТ клей РОСС RU.АЯ12.Д02542</v>
      </c>
    </row>
    <row r="29" s="47" customFormat="true" ht="24" hidden="false" customHeight="true" outlineLevel="0" collapsed="false">
      <c r="A29" s="49" t="s">
        <v>167</v>
      </c>
      <c r="B29" s="49" t="n">
        <v>114</v>
      </c>
      <c r="C29" s="49" t="s">
        <v>128</v>
      </c>
      <c r="D29" s="49" t="str">
        <f aca="false">'контрол лист'!D28</f>
        <v>КИУ</v>
      </c>
      <c r="E29" s="49" t="n">
        <v>0</v>
      </c>
      <c r="F29" s="50" t="s">
        <v>129</v>
      </c>
      <c r="G29" s="53" t="n">
        <v>1</v>
      </c>
      <c r="H29" s="50" t="n">
        <v>0</v>
      </c>
      <c r="I29" s="50" t="s">
        <v>130</v>
      </c>
      <c r="J29" s="49" t="str">
        <f aca="false">'контрол лист'!J28</f>
        <v>АЛТ клей РОСС RU.АЯ12.Д02542</v>
      </c>
    </row>
    <row r="30" s="47" customFormat="true" ht="24" hidden="false" customHeight="true" outlineLevel="0" collapsed="false">
      <c r="A30" s="49" t="s">
        <v>168</v>
      </c>
      <c r="B30" s="49" t="s">
        <v>169</v>
      </c>
      <c r="C30" s="49" t="s">
        <v>128</v>
      </c>
      <c r="D30" s="49" t="str">
        <f aca="false">'контрол лист'!D29</f>
        <v>КИУ</v>
      </c>
      <c r="E30" s="49" t="n">
        <v>0</v>
      </c>
      <c r="F30" s="50" t="s">
        <v>129</v>
      </c>
      <c r="G30" s="53" t="n">
        <v>4</v>
      </c>
      <c r="H30" s="50" t="n">
        <v>0</v>
      </c>
      <c r="I30" s="50" t="s">
        <v>130</v>
      </c>
      <c r="J30" s="49" t="str">
        <f aca="false">'контрол лист'!J29</f>
        <v>АЛТ клей РОСС RU.АЯ12.Д02542</v>
      </c>
    </row>
    <row r="31" s="47" customFormat="true" ht="24" hidden="false" customHeight="true" outlineLevel="0" collapsed="false">
      <c r="A31" s="49" t="s">
        <v>170</v>
      </c>
      <c r="B31" s="49" t="n">
        <v>112</v>
      </c>
      <c r="C31" s="49" t="s">
        <v>128</v>
      </c>
      <c r="D31" s="49" t="str">
        <f aca="false">'контрол лист'!D30</f>
        <v>КИУ</v>
      </c>
      <c r="E31" s="49" t="n">
        <v>0</v>
      </c>
      <c r="F31" s="50" t="s">
        <v>129</v>
      </c>
      <c r="G31" s="53" t="n">
        <v>1</v>
      </c>
      <c r="H31" s="50" t="n">
        <v>0</v>
      </c>
      <c r="I31" s="50" t="s">
        <v>130</v>
      </c>
      <c r="J31" s="49" t="str">
        <f aca="false">'контрол лист'!J30</f>
        <v>АЛТ клей РОСС RU.АЯ12.Д02542</v>
      </c>
    </row>
    <row r="32" s="47" customFormat="true" ht="24" hidden="false" customHeight="true" outlineLevel="0" collapsed="false">
      <c r="A32" s="49" t="s">
        <v>171</v>
      </c>
      <c r="B32" s="49" t="s">
        <v>172</v>
      </c>
      <c r="C32" s="49" t="s">
        <v>128</v>
      </c>
      <c r="D32" s="49" t="str">
        <f aca="false">'контрол лист'!D31</f>
        <v>КИУ</v>
      </c>
      <c r="E32" s="49" t="n">
        <v>0</v>
      </c>
      <c r="F32" s="50" t="s">
        <v>129</v>
      </c>
      <c r="G32" s="53" t="n">
        <v>0</v>
      </c>
      <c r="H32" s="50" t="n">
        <v>0</v>
      </c>
      <c r="I32" s="50" t="s">
        <v>130</v>
      </c>
      <c r="J32" s="49" t="str">
        <f aca="false">'контрол лист'!J31</f>
        <v>АЛТ клей РОСС RU.АЯ12.Д02542</v>
      </c>
    </row>
    <row r="33" s="47" customFormat="true" ht="36" hidden="false" customHeight="true" outlineLevel="0" collapsed="false">
      <c r="A33" s="49" t="s">
        <v>162</v>
      </c>
      <c r="B33" s="49" t="s">
        <v>173</v>
      </c>
      <c r="C33" s="49" t="s">
        <v>128</v>
      </c>
      <c r="D33" s="49" t="str">
        <f aca="false">'контрол лист'!D32</f>
        <v>КИУ</v>
      </c>
      <c r="E33" s="49" t="n">
        <v>0</v>
      </c>
      <c r="F33" s="50" t="s">
        <v>129</v>
      </c>
      <c r="G33" s="53" t="n">
        <v>3</v>
      </c>
      <c r="H33" s="50" t="n">
        <v>0</v>
      </c>
      <c r="I33" s="50" t="s">
        <v>130</v>
      </c>
      <c r="J33" s="49" t="str">
        <f aca="false">'контрол лист'!J32</f>
        <v>АЛТ клей РОСС RU.АЯ12.Д02542</v>
      </c>
    </row>
    <row r="34" s="47" customFormat="true" ht="24" hidden="false" customHeight="true" outlineLevel="0" collapsed="false">
      <c r="A34" s="49" t="s">
        <v>161</v>
      </c>
      <c r="B34" s="49" t="n">
        <v>51.52</v>
      </c>
      <c r="C34" s="49" t="s">
        <v>128</v>
      </c>
      <c r="D34" s="49" t="str">
        <f aca="false">'контрол лист'!D33</f>
        <v>КИУ</v>
      </c>
      <c r="E34" s="49" t="n">
        <v>0</v>
      </c>
      <c r="F34" s="50" t="s">
        <v>129</v>
      </c>
      <c r="G34" s="53" t="n">
        <v>2</v>
      </c>
      <c r="H34" s="50" t="n">
        <v>0</v>
      </c>
      <c r="I34" s="50" t="s">
        <v>130</v>
      </c>
      <c r="J34" s="49" t="str">
        <f aca="false">'контрол лист'!J33</f>
        <v>АЛТ клей РОСС RU.АЯ12.Д02542</v>
      </c>
    </row>
    <row r="35" s="47" customFormat="true" ht="36" hidden="false" customHeight="true" outlineLevel="0" collapsed="false">
      <c r="A35" s="49" t="s">
        <v>174</v>
      </c>
      <c r="B35" s="49" t="s">
        <v>175</v>
      </c>
      <c r="C35" s="49" t="s">
        <v>128</v>
      </c>
      <c r="D35" s="49" t="str">
        <f aca="false">'контрол лист'!D34</f>
        <v>КИУ</v>
      </c>
      <c r="E35" s="49" t="n">
        <v>0</v>
      </c>
      <c r="F35" s="50" t="s">
        <v>129</v>
      </c>
      <c r="G35" s="53" t="n">
        <v>5</v>
      </c>
      <c r="H35" s="50" t="n">
        <v>0</v>
      </c>
      <c r="I35" s="50" t="s">
        <v>130</v>
      </c>
      <c r="J35" s="49" t="str">
        <f aca="false">'контрол лист'!J34</f>
        <v>АЛТ клей РОСС RU.АЯ12.Д02542</v>
      </c>
    </row>
    <row r="36" s="47" customFormat="true" ht="24" hidden="false" customHeight="true" outlineLevel="0" collapsed="false">
      <c r="A36" s="49" t="s">
        <v>176</v>
      </c>
      <c r="B36" s="49" t="s">
        <v>177</v>
      </c>
      <c r="C36" s="49" t="s">
        <v>128</v>
      </c>
      <c r="D36" s="49" t="str">
        <f aca="false">'контрол лист'!D35</f>
        <v>КИУ</v>
      </c>
      <c r="E36" s="49" t="n">
        <v>0</v>
      </c>
      <c r="F36" s="50" t="s">
        <v>129</v>
      </c>
      <c r="G36" s="53" t="n">
        <v>3</v>
      </c>
      <c r="H36" s="50" t="n">
        <v>0</v>
      </c>
      <c r="I36" s="50" t="s">
        <v>130</v>
      </c>
      <c r="J36" s="49" t="str">
        <f aca="false">'контрол лист'!J35</f>
        <v>АЛТ клей РОСС RU.АЯ12.Д02542</v>
      </c>
    </row>
    <row r="37" s="47" customFormat="true" ht="24" hidden="false" customHeight="true" outlineLevel="0" collapsed="false">
      <c r="A37" s="49" t="s">
        <v>178</v>
      </c>
      <c r="B37" s="49" t="s">
        <v>179</v>
      </c>
      <c r="C37" s="49" t="s">
        <v>128</v>
      </c>
      <c r="D37" s="49" t="str">
        <f aca="false">'контрол лист'!D36</f>
        <v>КИУ</v>
      </c>
      <c r="E37" s="49" t="n">
        <v>0</v>
      </c>
      <c r="F37" s="50" t="s">
        <v>129</v>
      </c>
      <c r="G37" s="53" t="n">
        <v>4</v>
      </c>
      <c r="H37" s="50" t="n">
        <v>0</v>
      </c>
      <c r="I37" s="50" t="s">
        <v>130</v>
      </c>
      <c r="J37" s="49" t="str">
        <f aca="false">'контрол лист'!J36</f>
        <v>АЛТ клей РОСС RU.АЯ12.Д02542</v>
      </c>
    </row>
    <row r="38" s="47" customFormat="true" ht="24" hidden="false" customHeight="true" outlineLevel="0" collapsed="false">
      <c r="A38" s="49" t="s">
        <v>180</v>
      </c>
      <c r="B38" s="49" t="s">
        <v>181</v>
      </c>
      <c r="C38" s="49" t="s">
        <v>128</v>
      </c>
      <c r="D38" s="49" t="str">
        <f aca="false">'контрол лист'!D37</f>
        <v>КИУ</v>
      </c>
      <c r="E38" s="49" t="n">
        <v>0</v>
      </c>
      <c r="F38" s="50" t="s">
        <v>129</v>
      </c>
      <c r="G38" s="53" t="n">
        <v>3</v>
      </c>
      <c r="H38" s="50" t="n">
        <v>0</v>
      </c>
      <c r="I38" s="50" t="s">
        <v>130</v>
      </c>
      <c r="J38" s="49" t="str">
        <f aca="false">'контрол лист'!J37</f>
        <v>АЛТ клей РОСС RU.АЯ12.Д02542</v>
      </c>
    </row>
    <row r="39" s="47" customFormat="true" ht="36" hidden="false" customHeight="true" outlineLevel="0" collapsed="false">
      <c r="A39" s="49" t="s">
        <v>182</v>
      </c>
      <c r="B39" s="49" t="n">
        <v>69</v>
      </c>
      <c r="C39" s="49" t="s">
        <v>128</v>
      </c>
      <c r="D39" s="49" t="str">
        <f aca="false">'контрол лист'!D38</f>
        <v>КИУ</v>
      </c>
      <c r="E39" s="49" t="n">
        <v>0</v>
      </c>
      <c r="F39" s="50" t="s">
        <v>129</v>
      </c>
      <c r="G39" s="53" t="n">
        <v>1</v>
      </c>
      <c r="H39" s="50" t="n">
        <v>0</v>
      </c>
      <c r="I39" s="50" t="s">
        <v>130</v>
      </c>
      <c r="J39" s="49" t="str">
        <f aca="false">'контрол лист'!J38</f>
        <v>АЛТ клей РОСС RU.АЯ12.Д02542</v>
      </c>
    </row>
    <row r="40" s="47" customFormat="true" ht="12" hidden="false" customHeight="true" outlineLevel="0" collapsed="false">
      <c r="A40" s="49" t="s">
        <v>183</v>
      </c>
      <c r="B40" s="49" t="n">
        <v>80</v>
      </c>
      <c r="C40" s="49" t="s">
        <v>128</v>
      </c>
      <c r="D40" s="49" t="str">
        <f aca="false">'контрол лист'!D39</f>
        <v>КИУ</v>
      </c>
      <c r="E40" s="49" t="n">
        <v>0</v>
      </c>
      <c r="F40" s="50" t="s">
        <v>129</v>
      </c>
      <c r="G40" s="53" t="n">
        <v>1</v>
      </c>
      <c r="H40" s="50" t="n">
        <v>0</v>
      </c>
      <c r="I40" s="50" t="s">
        <v>130</v>
      </c>
      <c r="J40" s="49" t="str">
        <f aca="false">'контрол лист'!J39</f>
        <v>АЛТ клей РОСС RU.АЯ12.Д02542</v>
      </c>
    </row>
    <row r="41" s="47" customFormat="true" ht="12" hidden="false" customHeight="true" outlineLevel="0" collapsed="false">
      <c r="A41" s="49" t="s">
        <v>184</v>
      </c>
      <c r="B41" s="49" t="n">
        <v>74.75</v>
      </c>
      <c r="C41" s="49" t="s">
        <v>128</v>
      </c>
      <c r="D41" s="49" t="str">
        <f aca="false">'контрол лист'!D40</f>
        <v>КИУ</v>
      </c>
      <c r="E41" s="49" t="n">
        <v>0</v>
      </c>
      <c r="F41" s="50" t="s">
        <v>129</v>
      </c>
      <c r="G41" s="53" t="n">
        <v>2</v>
      </c>
      <c r="H41" s="50" t="n">
        <v>0</v>
      </c>
      <c r="I41" s="50" t="s">
        <v>130</v>
      </c>
      <c r="J41" s="49" t="str">
        <f aca="false">'контрол лист'!J40</f>
        <v>АЛТ клей РОСС RU.АЯ12.Д02542</v>
      </c>
    </row>
    <row r="42" s="47" customFormat="true" ht="36" hidden="false" customHeight="true" outlineLevel="0" collapsed="false">
      <c r="A42" s="49" t="s">
        <v>185</v>
      </c>
      <c r="B42" s="49" t="s">
        <v>186</v>
      </c>
      <c r="C42" s="49" t="s">
        <v>128</v>
      </c>
      <c r="D42" s="49" t="str">
        <f aca="false">'контрол лист'!D41</f>
        <v>КИУ</v>
      </c>
      <c r="E42" s="49" t="n">
        <v>0</v>
      </c>
      <c r="F42" s="50" t="s">
        <v>129</v>
      </c>
      <c r="G42" s="53" t="n">
        <v>11</v>
      </c>
      <c r="H42" s="50" t="n">
        <v>0</v>
      </c>
      <c r="I42" s="50" t="s">
        <v>130</v>
      </c>
      <c r="J42" s="49" t="str">
        <f aca="false">'контрол лист'!J41</f>
        <v>АЛТ клей РОСС RU.АЯ12.Д02542</v>
      </c>
    </row>
    <row r="43" s="47" customFormat="true" ht="24" hidden="false" customHeight="true" outlineLevel="0" collapsed="false">
      <c r="A43" s="49" t="s">
        <v>187</v>
      </c>
      <c r="B43" s="49" t="n">
        <v>96.97</v>
      </c>
      <c r="C43" s="49" t="s">
        <v>128</v>
      </c>
      <c r="D43" s="49" t="str">
        <f aca="false">'контрол лист'!D42</f>
        <v>КИУ</v>
      </c>
      <c r="E43" s="49" t="n">
        <v>0</v>
      </c>
      <c r="F43" s="50" t="s">
        <v>129</v>
      </c>
      <c r="G43" s="53" t="n">
        <v>2</v>
      </c>
      <c r="H43" s="50" t="n">
        <v>0</v>
      </c>
      <c r="I43" s="50" t="s">
        <v>130</v>
      </c>
      <c r="J43" s="49" t="str">
        <f aca="false">'контрол лист'!J42</f>
        <v>АЛТ клей РОСС RU.АЯ12.Д02542</v>
      </c>
    </row>
    <row r="44" s="47" customFormat="true" ht="24" hidden="false" customHeight="true" outlineLevel="0" collapsed="false">
      <c r="A44" s="49" t="s">
        <v>188</v>
      </c>
      <c r="B44" s="49" t="s">
        <v>189</v>
      </c>
      <c r="C44" s="49" t="s">
        <v>128</v>
      </c>
      <c r="D44" s="49" t="str">
        <f aca="false">'контрол лист'!D43</f>
        <v>КИУ</v>
      </c>
      <c r="E44" s="49" t="n">
        <v>0</v>
      </c>
      <c r="F44" s="50" t="s">
        <v>129</v>
      </c>
      <c r="G44" s="53" t="n">
        <v>3</v>
      </c>
      <c r="H44" s="50" t="n">
        <v>0</v>
      </c>
      <c r="I44" s="50" t="s">
        <v>130</v>
      </c>
      <c r="J44" s="49" t="str">
        <f aca="false">'контрол лист'!J43</f>
        <v>АЛТ клей РОСС RU.АЯ12.Д02542</v>
      </c>
    </row>
    <row r="45" s="47" customFormat="true" ht="24" hidden="false" customHeight="true" outlineLevel="0" collapsed="false">
      <c r="A45" s="49" t="s">
        <v>190</v>
      </c>
      <c r="B45" s="49" t="s">
        <v>191</v>
      </c>
      <c r="C45" s="49" t="s">
        <v>128</v>
      </c>
      <c r="D45" s="49" t="str">
        <f aca="false">'контрол лист'!D44</f>
        <v>КИУ</v>
      </c>
      <c r="E45" s="49" t="n">
        <v>0</v>
      </c>
      <c r="F45" s="50" t="s">
        <v>129</v>
      </c>
      <c r="G45" s="53" t="n">
        <v>4</v>
      </c>
      <c r="H45" s="50" t="n">
        <v>0</v>
      </c>
      <c r="I45" s="50" t="s">
        <v>130</v>
      </c>
      <c r="J45" s="49" t="str">
        <f aca="false">'контрол лист'!J44</f>
        <v>АЛТ клей РОСС RU.АЯ12.Д02542</v>
      </c>
    </row>
    <row r="46" s="47" customFormat="true" ht="36" hidden="false" customHeight="true" outlineLevel="0" collapsed="false">
      <c r="A46" s="49" t="s">
        <v>192</v>
      </c>
      <c r="B46" s="49" t="s">
        <v>193</v>
      </c>
      <c r="C46" s="49" t="s">
        <v>194</v>
      </c>
      <c r="D46" s="49" t="str">
        <f aca="false">'контрол лист'!D45</f>
        <v>КИУ</v>
      </c>
      <c r="E46" s="49" t="n">
        <v>0</v>
      </c>
      <c r="F46" s="50" t="s">
        <v>129</v>
      </c>
      <c r="G46" s="49" t="n">
        <v>8</v>
      </c>
      <c r="H46" s="50" t="n">
        <v>0</v>
      </c>
      <c r="I46" s="50" t="s">
        <v>130</v>
      </c>
      <c r="J46" s="49" t="s">
        <v>195</v>
      </c>
    </row>
    <row r="47" s="47" customFormat="true" ht="24" hidden="false" customHeight="true" outlineLevel="0" collapsed="false">
      <c r="A47" s="49" t="s">
        <v>196</v>
      </c>
      <c r="B47" s="49" t="s">
        <v>197</v>
      </c>
      <c r="C47" s="49" t="s">
        <v>194</v>
      </c>
      <c r="D47" s="49" t="str">
        <f aca="false">'контрол лист'!D46</f>
        <v>КИУ</v>
      </c>
      <c r="E47" s="49" t="n">
        <v>0</v>
      </c>
      <c r="F47" s="50" t="s">
        <v>129</v>
      </c>
      <c r="G47" s="49" t="n">
        <v>10</v>
      </c>
      <c r="H47" s="50" t="n">
        <v>0</v>
      </c>
      <c r="I47" s="50" t="s">
        <v>130</v>
      </c>
      <c r="J47" s="49" t="str">
        <f aca="false">'контрол лист'!J46</f>
        <v>Бродифакум 0,005% РОСС RU Д-RU.АД37.В.11289/19</v>
      </c>
    </row>
    <row r="48" s="47" customFormat="true" ht="24" hidden="false" customHeight="true" outlineLevel="0" collapsed="false">
      <c r="A48" s="49" t="s">
        <v>198</v>
      </c>
      <c r="B48" s="49" t="s">
        <v>199</v>
      </c>
      <c r="C48" s="49" t="s">
        <v>194</v>
      </c>
      <c r="D48" s="49" t="str">
        <f aca="false">'контрол лист'!D47</f>
        <v>КИУ</v>
      </c>
      <c r="E48" s="49" t="n">
        <v>0</v>
      </c>
      <c r="F48" s="50" t="s">
        <v>129</v>
      </c>
      <c r="G48" s="49" t="n">
        <v>8</v>
      </c>
      <c r="H48" s="50" t="n">
        <v>0</v>
      </c>
      <c r="I48" s="50" t="s">
        <v>130</v>
      </c>
      <c r="J48" s="49" t="str">
        <f aca="false">'контрол лист'!J47</f>
        <v>Бродифакум 0,005% РОСС RU Д-RU.АД37.В.11289/19</v>
      </c>
    </row>
    <row r="49" s="47" customFormat="true" ht="24" hidden="false" customHeight="true" outlineLevel="0" collapsed="false">
      <c r="A49" s="49" t="s">
        <v>200</v>
      </c>
      <c r="B49" s="49" t="s">
        <v>201</v>
      </c>
      <c r="C49" s="49" t="s">
        <v>194</v>
      </c>
      <c r="D49" s="49" t="str">
        <f aca="false">'контрол лист'!D48</f>
        <v>КИУ</v>
      </c>
      <c r="E49" s="49" t="n">
        <v>0</v>
      </c>
      <c r="F49" s="50" t="s">
        <v>129</v>
      </c>
      <c r="G49" s="49" t="n">
        <v>8</v>
      </c>
      <c r="H49" s="50" t="n">
        <v>0</v>
      </c>
      <c r="I49" s="50" t="s">
        <v>130</v>
      </c>
      <c r="J49" s="49" t="str">
        <f aca="false">'контрол лист'!J48</f>
        <v>Бродифакум 0,005% РОСС RU Д-RU.АД37.В.11289/19</v>
      </c>
    </row>
    <row r="50" s="47" customFormat="true" ht="24" hidden="false" customHeight="true" outlineLevel="0" collapsed="false">
      <c r="A50" s="49" t="s">
        <v>202</v>
      </c>
      <c r="B50" s="49" t="s">
        <v>203</v>
      </c>
      <c r="C50" s="49" t="s">
        <v>194</v>
      </c>
      <c r="D50" s="49" t="str">
        <f aca="false">'контрол лист'!D49</f>
        <v>КИУ</v>
      </c>
      <c r="E50" s="49" t="n">
        <v>0</v>
      </c>
      <c r="F50" s="50" t="s">
        <v>129</v>
      </c>
      <c r="G50" s="49" t="n">
        <v>8</v>
      </c>
      <c r="H50" s="50" t="n">
        <v>0</v>
      </c>
      <c r="I50" s="50" t="s">
        <v>130</v>
      </c>
      <c r="J50" s="49" t="str">
        <f aca="false">'контрол лист'!J49</f>
        <v>Бродифакум 0,005% РОСС RU Д-RU.АД37.В.11289/19</v>
      </c>
    </row>
    <row r="51" s="47" customFormat="true" ht="24" hidden="false" customHeight="true" outlineLevel="0" collapsed="false">
      <c r="A51" s="49" t="s">
        <v>204</v>
      </c>
      <c r="B51" s="49" t="s">
        <v>205</v>
      </c>
      <c r="C51" s="49" t="s">
        <v>194</v>
      </c>
      <c r="D51" s="49" t="str">
        <f aca="false">'контрол лист'!D50</f>
        <v>КИУ</v>
      </c>
      <c r="E51" s="49" t="n">
        <v>0</v>
      </c>
      <c r="F51" s="50" t="s">
        <v>206</v>
      </c>
      <c r="G51" s="49" t="n">
        <v>5</v>
      </c>
      <c r="H51" s="50" t="n">
        <v>0</v>
      </c>
      <c r="I51" s="50" t="s">
        <v>130</v>
      </c>
      <c r="J51" s="49" t="str">
        <f aca="false">'контрол лист'!J50</f>
        <v>Бродифакум 0,005% РОСС RU Д-RU.АД37.В.11289/19</v>
      </c>
    </row>
    <row r="52" s="47" customFormat="true" ht="36" hidden="false" customHeight="true" outlineLevel="0" collapsed="false">
      <c r="A52" s="49" t="s">
        <v>207</v>
      </c>
      <c r="B52" s="49" t="s">
        <v>208</v>
      </c>
      <c r="C52" s="49" t="s">
        <v>194</v>
      </c>
      <c r="D52" s="49" t="str">
        <f aca="false">'контрол лист'!D51</f>
        <v>КИУ</v>
      </c>
      <c r="E52" s="49" t="n">
        <v>0</v>
      </c>
      <c r="F52" s="50" t="s">
        <v>206</v>
      </c>
      <c r="G52" s="49" t="n">
        <v>11</v>
      </c>
      <c r="H52" s="50" t="n">
        <v>0</v>
      </c>
      <c r="I52" s="50" t="s">
        <v>130</v>
      </c>
      <c r="J52" s="49" t="str">
        <f aca="false">'контрол лист'!J51</f>
        <v>Бродифакум 0,005% РОСС RU Д-RU.АД37.В.11289/19</v>
      </c>
    </row>
    <row r="53" s="47" customFormat="true" ht="24" hidden="false" customHeight="true" outlineLevel="0" collapsed="false">
      <c r="A53" s="49" t="s">
        <v>209</v>
      </c>
      <c r="B53" s="49" t="s">
        <v>210</v>
      </c>
      <c r="C53" s="49" t="s">
        <v>194</v>
      </c>
      <c r="D53" s="49" t="str">
        <f aca="false">'контрол лист'!D52</f>
        <v>КИУ</v>
      </c>
      <c r="E53" s="49" t="n">
        <v>0</v>
      </c>
      <c r="F53" s="50" t="s">
        <v>211</v>
      </c>
      <c r="G53" s="49" t="n">
        <v>6</v>
      </c>
      <c r="H53" s="50" t="n">
        <v>0</v>
      </c>
      <c r="I53" s="50" t="s">
        <v>130</v>
      </c>
      <c r="J53" s="49" t="str">
        <f aca="false">'контрол лист'!J52</f>
        <v>Бродифакум 0,005% РОСС RU Д-RU.АД37.В.11289/19</v>
      </c>
    </row>
    <row r="54" s="47" customFormat="true" ht="24" hidden="false" customHeight="true" outlineLevel="0" collapsed="false">
      <c r="A54" s="49" t="s">
        <v>212</v>
      </c>
      <c r="B54" s="49" t="s">
        <v>213</v>
      </c>
      <c r="C54" s="49" t="s">
        <v>194</v>
      </c>
      <c r="D54" s="49" t="str">
        <f aca="false">'контрол лист'!D53</f>
        <v>КИУ</v>
      </c>
      <c r="E54" s="49" t="n">
        <v>0</v>
      </c>
      <c r="F54" s="50" t="s">
        <v>211</v>
      </c>
      <c r="G54" s="49" t="n">
        <v>6</v>
      </c>
      <c r="H54" s="50" t="n">
        <v>0</v>
      </c>
      <c r="I54" s="50" t="s">
        <v>130</v>
      </c>
      <c r="J54" s="49" t="str">
        <f aca="false">'контрол лист'!J53</f>
        <v>Бродифакум 0,005% РОСС RU Д-RU.АД37.В.11289/19</v>
      </c>
    </row>
    <row r="55" s="47" customFormat="true" ht="84" hidden="false" customHeight="true" outlineLevel="0" collapsed="false">
      <c r="A55" s="49" t="s">
        <v>214</v>
      </c>
      <c r="B55" s="49" t="s">
        <v>215</v>
      </c>
      <c r="C55" s="49" t="s">
        <v>194</v>
      </c>
      <c r="D55" s="49" t="str">
        <f aca="false">'контрол лист'!D54</f>
        <v>КИУ</v>
      </c>
      <c r="E55" s="49" t="n">
        <v>0</v>
      </c>
      <c r="F55" s="50" t="s">
        <v>216</v>
      </c>
      <c r="G55" s="49" t="n">
        <v>26</v>
      </c>
      <c r="H55" s="50" t="n">
        <v>0</v>
      </c>
      <c r="I55" s="50" t="s">
        <v>130</v>
      </c>
      <c r="J55" s="49" t="str">
        <f aca="false">'контрол лист'!J54</f>
        <v>Бродифакум 0,005% РОСС RU Д-RU.АД37.В.11289/19</v>
      </c>
    </row>
    <row r="56" s="47" customFormat="true" ht="120" hidden="false" customHeight="true" outlineLevel="0" collapsed="false">
      <c r="A56" s="49" t="s">
        <v>217</v>
      </c>
      <c r="B56" s="49" t="s">
        <v>218</v>
      </c>
      <c r="C56" s="49" t="s">
        <v>194</v>
      </c>
      <c r="D56" s="49" t="str">
        <f aca="false">'контрол лист'!D55</f>
        <v>КИУ</v>
      </c>
      <c r="E56" s="49" t="s">
        <v>150</v>
      </c>
      <c r="F56" s="50" t="s">
        <v>216</v>
      </c>
      <c r="G56" s="49" t="n">
        <v>31</v>
      </c>
      <c r="H56" s="50" t="n">
        <v>0</v>
      </c>
      <c r="I56" s="50" t="s">
        <v>130</v>
      </c>
      <c r="J56" s="49" t="str">
        <f aca="false">'контрол лист'!J55</f>
        <v>Бродифакум 0,005% РОСС RU Д-RU.АД37.В.11289/19</v>
      </c>
    </row>
    <row r="57" s="47" customFormat="true" ht="48" hidden="false" customHeight="true" outlineLevel="0" collapsed="false">
      <c r="A57" s="49" t="s">
        <v>219</v>
      </c>
      <c r="B57" s="49" t="s">
        <v>220</v>
      </c>
      <c r="C57" s="49" t="s">
        <v>194</v>
      </c>
      <c r="D57" s="49" t="str">
        <f aca="false">'контрол лист'!D56</f>
        <v>КИУ</v>
      </c>
      <c r="E57" s="49" t="s">
        <v>150</v>
      </c>
      <c r="F57" s="50" t="s">
        <v>211</v>
      </c>
      <c r="G57" s="49" t="n">
        <v>13</v>
      </c>
      <c r="H57" s="50" t="n">
        <v>0</v>
      </c>
      <c r="I57" s="50" t="s">
        <v>130</v>
      </c>
      <c r="J57" s="49" t="str">
        <f aca="false">'контрол лист'!J56</f>
        <v>Бродифакум 0,005% РОСС RU Д-RU.АД37.В.11289/19</v>
      </c>
    </row>
    <row r="58" s="47" customFormat="true" ht="48" hidden="false" customHeight="true" outlineLevel="0" collapsed="false">
      <c r="A58" s="49" t="s">
        <v>221</v>
      </c>
      <c r="B58" s="49" t="s">
        <v>222</v>
      </c>
      <c r="C58" s="49" t="s">
        <v>194</v>
      </c>
      <c r="D58" s="49" t="str">
        <f aca="false">'контрол лист'!D57</f>
        <v>КИУ</v>
      </c>
      <c r="E58" s="49" t="n">
        <v>0</v>
      </c>
      <c r="F58" s="50" t="s">
        <v>211</v>
      </c>
      <c r="G58" s="49" t="n">
        <v>16</v>
      </c>
      <c r="H58" s="50" t="n">
        <v>0</v>
      </c>
      <c r="I58" s="50" t="s">
        <v>130</v>
      </c>
      <c r="J58" s="49" t="str">
        <f aca="false">'контрол лист'!J57</f>
        <v>Бродифакум 0,005% РОСС RU Д-RU.АД37.В.11289/19</v>
      </c>
    </row>
    <row r="59" s="47" customFormat="true" ht="24" hidden="false" customHeight="true" outlineLevel="0" collapsed="false">
      <c r="A59" s="54" t="s">
        <v>223</v>
      </c>
      <c r="B59" s="49" t="n">
        <f aca="false">SUM('контрол лист'!G7:G45)</f>
        <v>112</v>
      </c>
    </row>
    <row r="60" s="47" customFormat="true" ht="24" hidden="false" customHeight="true" outlineLevel="0" collapsed="false">
      <c r="A60" s="54" t="s">
        <v>224</v>
      </c>
      <c r="B60" s="49" t="n">
        <f aca="false">SUM('контрол лист'!G46:G58)</f>
        <v>156</v>
      </c>
    </row>
    <row r="61" s="47" customFormat="true" ht="38.25" hidden="false" customHeight="true" outlineLevel="0" collapsed="false">
      <c r="A61" s="54" t="s">
        <v>225</v>
      </c>
      <c r="B61" s="49" t="n">
        <f aca="false">'контрол лист'!B59+'контрол лист'!B60</f>
        <v>268</v>
      </c>
    </row>
    <row r="62" s="47" customFormat="true" ht="39" hidden="false" customHeight="true" outlineLevel="0" collapsed="false">
      <c r="A62" s="48" t="s">
        <v>226</v>
      </c>
      <c r="B62" s="48"/>
      <c r="C62" s="48"/>
      <c r="D62" s="48"/>
      <c r="E62" s="48"/>
      <c r="F62" s="48"/>
      <c r="G62" s="48"/>
      <c r="H62" s="48"/>
      <c r="I62" s="48"/>
      <c r="J62" s="48"/>
    </row>
    <row r="63" s="47" customFormat="true" ht="72" hidden="false" customHeight="true" outlineLevel="0" collapsed="false">
      <c r="A63" s="48" t="s">
        <v>227</v>
      </c>
      <c r="B63" s="48"/>
      <c r="C63" s="48"/>
      <c r="D63" s="48"/>
      <c r="E63" s="48"/>
      <c r="F63" s="48"/>
      <c r="G63" s="48"/>
      <c r="H63" s="48"/>
      <c r="I63" s="48"/>
      <c r="J63" s="48"/>
    </row>
    <row r="64" s="56" customFormat="true" ht="24" hidden="false" customHeight="true" outlineLevel="0" collapsed="false">
      <c r="A64" s="55" t="s">
        <v>228</v>
      </c>
      <c r="B64" s="56" t="s">
        <v>229</v>
      </c>
      <c r="G64" s="55" t="s">
        <v>230</v>
      </c>
      <c r="H64" s="55"/>
      <c r="I64" s="55" t="s">
        <v>231</v>
      </c>
      <c r="J64" s="57"/>
      <c r="K64" s="58"/>
      <c r="L64" s="58"/>
      <c r="M64" s="58"/>
      <c r="N64" s="58"/>
      <c r="O64" s="58"/>
      <c r="P64" s="55" t="s">
        <v>232</v>
      </c>
      <c r="Q64" s="55"/>
      <c r="R64" s="55" t="s">
        <v>231</v>
      </c>
      <c r="S64" s="55" t="s">
        <v>228</v>
      </c>
      <c r="T64" s="56" t="s">
        <v>229</v>
      </c>
      <c r="Y64" s="55" t="s">
        <v>232</v>
      </c>
      <c r="Z64" s="55"/>
      <c r="AA64" s="55" t="s">
        <v>231</v>
      </c>
      <c r="AB64" s="55" t="s">
        <v>228</v>
      </c>
      <c r="AC64" s="56" t="s">
        <v>229</v>
      </c>
      <c r="AH64" s="55" t="s">
        <v>232</v>
      </c>
      <c r="AI64" s="55"/>
      <c r="AJ64" s="55" t="s">
        <v>231</v>
      </c>
      <c r="AK64" s="55" t="s">
        <v>228</v>
      </c>
      <c r="AL64" s="56" t="s">
        <v>229</v>
      </c>
      <c r="AQ64" s="55" t="s">
        <v>232</v>
      </c>
      <c r="AR64" s="55"/>
      <c r="AS64" s="55" t="s">
        <v>231</v>
      </c>
      <c r="AT64" s="55" t="s">
        <v>228</v>
      </c>
      <c r="AU64" s="56" t="s">
        <v>229</v>
      </c>
      <c r="AZ64" s="55" t="s">
        <v>232</v>
      </c>
      <c r="BA64" s="55"/>
      <c r="BB64" s="55" t="s">
        <v>231</v>
      </c>
      <c r="BC64" s="55" t="s">
        <v>228</v>
      </c>
      <c r="BD64" s="56" t="s">
        <v>229</v>
      </c>
      <c r="BI64" s="55" t="s">
        <v>232</v>
      </c>
      <c r="BJ64" s="55"/>
      <c r="BK64" s="55" t="s">
        <v>231</v>
      </c>
      <c r="BL64" s="55" t="s">
        <v>228</v>
      </c>
      <c r="BM64" s="56" t="s">
        <v>229</v>
      </c>
      <c r="BR64" s="55" t="s">
        <v>232</v>
      </c>
      <c r="BS64" s="55"/>
      <c r="BT64" s="55" t="s">
        <v>231</v>
      </c>
      <c r="BU64" s="55" t="s">
        <v>228</v>
      </c>
      <c r="BV64" s="56" t="s">
        <v>229</v>
      </c>
      <c r="CA64" s="55" t="s">
        <v>232</v>
      </c>
      <c r="CB64" s="55"/>
      <c r="CC64" s="55" t="s">
        <v>231</v>
      </c>
      <c r="CD64" s="55" t="s">
        <v>228</v>
      </c>
      <c r="CE64" s="56" t="s">
        <v>229</v>
      </c>
      <c r="CJ64" s="55" t="s">
        <v>232</v>
      </c>
      <c r="CK64" s="55"/>
      <c r="CL64" s="55" t="s">
        <v>231</v>
      </c>
      <c r="CM64" s="55" t="s">
        <v>228</v>
      </c>
      <c r="CN64" s="56" t="s">
        <v>229</v>
      </c>
      <c r="CS64" s="55" t="s">
        <v>232</v>
      </c>
      <c r="CT64" s="55"/>
      <c r="CU64" s="55" t="s">
        <v>231</v>
      </c>
      <c r="CV64" s="55" t="s">
        <v>228</v>
      </c>
      <c r="CW64" s="56" t="s">
        <v>229</v>
      </c>
      <c r="DB64" s="55" t="s">
        <v>232</v>
      </c>
      <c r="DC64" s="55"/>
      <c r="DD64" s="55" t="s">
        <v>231</v>
      </c>
      <c r="DE64" s="55" t="s">
        <v>228</v>
      </c>
      <c r="DF64" s="56" t="s">
        <v>229</v>
      </c>
      <c r="DK64" s="55" t="s">
        <v>232</v>
      </c>
      <c r="DL64" s="55"/>
      <c r="DM64" s="55" t="s">
        <v>231</v>
      </c>
      <c r="DN64" s="55" t="s">
        <v>228</v>
      </c>
      <c r="DO64" s="56" t="s">
        <v>229</v>
      </c>
      <c r="DT64" s="55" t="s">
        <v>232</v>
      </c>
      <c r="DU64" s="55"/>
      <c r="DV64" s="55" t="s">
        <v>231</v>
      </c>
      <c r="DW64" s="55" t="s">
        <v>228</v>
      </c>
      <c r="DX64" s="56" t="s">
        <v>229</v>
      </c>
      <c r="EC64" s="55" t="s">
        <v>232</v>
      </c>
      <c r="ED64" s="55"/>
      <c r="EE64" s="55" t="s">
        <v>231</v>
      </c>
      <c r="EF64" s="55" t="s">
        <v>228</v>
      </c>
      <c r="EG64" s="56" t="s">
        <v>229</v>
      </c>
      <c r="EL64" s="55" t="s">
        <v>232</v>
      </c>
      <c r="EM64" s="55"/>
      <c r="EN64" s="55" t="s">
        <v>231</v>
      </c>
      <c r="EO64" s="55" t="s">
        <v>228</v>
      </c>
      <c r="EP64" s="56" t="s">
        <v>229</v>
      </c>
      <c r="EU64" s="55" t="s">
        <v>232</v>
      </c>
      <c r="EV64" s="55"/>
      <c r="EW64" s="55" t="s">
        <v>231</v>
      </c>
      <c r="EX64" s="55" t="s">
        <v>228</v>
      </c>
      <c r="EY64" s="56" t="s">
        <v>229</v>
      </c>
      <c r="FD64" s="55" t="s">
        <v>232</v>
      </c>
      <c r="FE64" s="55"/>
      <c r="FF64" s="55" t="s">
        <v>231</v>
      </c>
      <c r="FG64" s="55" t="s">
        <v>228</v>
      </c>
      <c r="FH64" s="56" t="s">
        <v>229</v>
      </c>
      <c r="FM64" s="55" t="s">
        <v>232</v>
      </c>
      <c r="FN64" s="55"/>
      <c r="FO64" s="55" t="s">
        <v>231</v>
      </c>
      <c r="FP64" s="55" t="s">
        <v>228</v>
      </c>
      <c r="FQ64" s="56" t="s">
        <v>229</v>
      </c>
      <c r="FV64" s="55" t="s">
        <v>232</v>
      </c>
      <c r="FW64" s="55"/>
      <c r="FX64" s="55" t="s">
        <v>231</v>
      </c>
      <c r="FY64" s="55" t="s">
        <v>228</v>
      </c>
      <c r="FZ64" s="56" t="s">
        <v>229</v>
      </c>
      <c r="GE64" s="55" t="s">
        <v>232</v>
      </c>
      <c r="GF64" s="55"/>
      <c r="GG64" s="55" t="s">
        <v>231</v>
      </c>
      <c r="GH64" s="55" t="s">
        <v>228</v>
      </c>
      <c r="GI64" s="56" t="s">
        <v>229</v>
      </c>
      <c r="GN64" s="55" t="s">
        <v>232</v>
      </c>
      <c r="GO64" s="55"/>
      <c r="GP64" s="55" t="s">
        <v>231</v>
      </c>
      <c r="GQ64" s="55" t="s">
        <v>228</v>
      </c>
      <c r="GR64" s="56" t="s">
        <v>229</v>
      </c>
      <c r="GW64" s="55" t="s">
        <v>232</v>
      </c>
      <c r="GX64" s="55"/>
      <c r="GY64" s="55" t="s">
        <v>231</v>
      </c>
      <c r="GZ64" s="55" t="s">
        <v>228</v>
      </c>
      <c r="HA64" s="56" t="s">
        <v>229</v>
      </c>
      <c r="HF64" s="55" t="s">
        <v>232</v>
      </c>
      <c r="HG64" s="55"/>
      <c r="HH64" s="55" t="s">
        <v>231</v>
      </c>
      <c r="HI64" s="55" t="s">
        <v>228</v>
      </c>
      <c r="HJ64" s="56" t="s">
        <v>229</v>
      </c>
      <c r="HO64" s="55" t="s">
        <v>232</v>
      </c>
      <c r="HP64" s="55"/>
      <c r="HQ64" s="55" t="s">
        <v>231</v>
      </c>
      <c r="HR64" s="55" t="s">
        <v>228</v>
      </c>
      <c r="HS64" s="56" t="s">
        <v>229</v>
      </c>
      <c r="HX64" s="55" t="s">
        <v>232</v>
      </c>
      <c r="HY64" s="55"/>
      <c r="HZ64" s="55" t="s">
        <v>231</v>
      </c>
      <c r="IA64" s="55" t="s">
        <v>228</v>
      </c>
      <c r="IB64" s="56" t="s">
        <v>229</v>
      </c>
      <c r="IG64" s="55" t="s">
        <v>232</v>
      </c>
      <c r="IH64" s="55"/>
      <c r="II64" s="55" t="s">
        <v>231</v>
      </c>
      <c r="IJ64" s="55" t="s">
        <v>228</v>
      </c>
      <c r="IK64" s="56" t="s">
        <v>229</v>
      </c>
      <c r="IP64" s="55" t="s">
        <v>232</v>
      </c>
      <c r="IQ64" s="55"/>
      <c r="IR64" s="55" t="s">
        <v>231</v>
      </c>
      <c r="IS64" s="55" t="s">
        <v>228</v>
      </c>
      <c r="IT64" s="56" t="s">
        <v>229</v>
      </c>
    </row>
    <row r="65" s="56" customFormat="true" ht="35.25" hidden="false" customHeight="true" outlineLevel="0" collapsed="false">
      <c r="A65" s="55" t="s">
        <v>233</v>
      </c>
      <c r="B65" s="56" t="s">
        <v>234</v>
      </c>
      <c r="G65" s="55" t="s">
        <v>235</v>
      </c>
      <c r="H65" s="55"/>
      <c r="I65" s="55" t="s">
        <v>236</v>
      </c>
      <c r="J65" s="57"/>
      <c r="K65" s="58"/>
      <c r="L65" s="58"/>
      <c r="M65" s="58"/>
      <c r="N65" s="58"/>
      <c r="O65" s="58"/>
      <c r="P65" s="55" t="s">
        <v>235</v>
      </c>
      <c r="Q65" s="55"/>
      <c r="R65" s="55" t="s">
        <v>237</v>
      </c>
      <c r="S65" s="55" t="s">
        <v>238</v>
      </c>
      <c r="T65" s="56" t="s">
        <v>234</v>
      </c>
      <c r="Y65" s="55" t="s">
        <v>235</v>
      </c>
      <c r="Z65" s="55"/>
      <c r="AA65" s="55" t="s">
        <v>237</v>
      </c>
      <c r="AB65" s="55" t="s">
        <v>238</v>
      </c>
      <c r="AC65" s="56" t="s">
        <v>234</v>
      </c>
      <c r="AH65" s="55" t="s">
        <v>235</v>
      </c>
      <c r="AI65" s="55"/>
      <c r="AJ65" s="55" t="s">
        <v>237</v>
      </c>
      <c r="AK65" s="55" t="s">
        <v>238</v>
      </c>
      <c r="AL65" s="56" t="s">
        <v>234</v>
      </c>
      <c r="AQ65" s="55" t="s">
        <v>235</v>
      </c>
      <c r="AR65" s="55"/>
      <c r="AS65" s="55" t="s">
        <v>237</v>
      </c>
      <c r="AT65" s="55" t="s">
        <v>238</v>
      </c>
      <c r="AU65" s="56" t="s">
        <v>234</v>
      </c>
      <c r="AZ65" s="55" t="s">
        <v>235</v>
      </c>
      <c r="BA65" s="55"/>
      <c r="BB65" s="55" t="s">
        <v>237</v>
      </c>
      <c r="BC65" s="55" t="s">
        <v>238</v>
      </c>
      <c r="BD65" s="56" t="s">
        <v>234</v>
      </c>
      <c r="BI65" s="55" t="s">
        <v>235</v>
      </c>
      <c r="BJ65" s="55"/>
      <c r="BK65" s="55" t="s">
        <v>237</v>
      </c>
      <c r="BL65" s="55" t="s">
        <v>238</v>
      </c>
      <c r="BM65" s="56" t="s">
        <v>234</v>
      </c>
      <c r="BR65" s="55" t="s">
        <v>235</v>
      </c>
      <c r="BS65" s="55"/>
      <c r="BT65" s="55" t="s">
        <v>237</v>
      </c>
      <c r="BU65" s="55" t="s">
        <v>238</v>
      </c>
      <c r="BV65" s="56" t="s">
        <v>234</v>
      </c>
      <c r="CA65" s="55" t="s">
        <v>235</v>
      </c>
      <c r="CB65" s="55"/>
      <c r="CC65" s="55" t="s">
        <v>237</v>
      </c>
      <c r="CD65" s="55" t="s">
        <v>238</v>
      </c>
      <c r="CE65" s="56" t="s">
        <v>234</v>
      </c>
      <c r="CJ65" s="55" t="s">
        <v>235</v>
      </c>
      <c r="CK65" s="55"/>
      <c r="CL65" s="55" t="s">
        <v>237</v>
      </c>
      <c r="CM65" s="55" t="s">
        <v>238</v>
      </c>
      <c r="CN65" s="56" t="s">
        <v>234</v>
      </c>
      <c r="CS65" s="55" t="s">
        <v>235</v>
      </c>
      <c r="CT65" s="55"/>
      <c r="CU65" s="55" t="s">
        <v>237</v>
      </c>
      <c r="CV65" s="55" t="s">
        <v>238</v>
      </c>
      <c r="CW65" s="56" t="s">
        <v>234</v>
      </c>
      <c r="DB65" s="55" t="s">
        <v>235</v>
      </c>
      <c r="DC65" s="55"/>
      <c r="DD65" s="55" t="s">
        <v>237</v>
      </c>
      <c r="DE65" s="55" t="s">
        <v>238</v>
      </c>
      <c r="DF65" s="56" t="s">
        <v>234</v>
      </c>
      <c r="DK65" s="55" t="s">
        <v>235</v>
      </c>
      <c r="DL65" s="55"/>
      <c r="DM65" s="55" t="s">
        <v>237</v>
      </c>
      <c r="DN65" s="55" t="s">
        <v>238</v>
      </c>
      <c r="DO65" s="56" t="s">
        <v>234</v>
      </c>
      <c r="DT65" s="55" t="s">
        <v>235</v>
      </c>
      <c r="DU65" s="55"/>
      <c r="DV65" s="55" t="s">
        <v>237</v>
      </c>
      <c r="DW65" s="55" t="s">
        <v>238</v>
      </c>
      <c r="DX65" s="56" t="s">
        <v>234</v>
      </c>
      <c r="EC65" s="55" t="s">
        <v>235</v>
      </c>
      <c r="ED65" s="55"/>
      <c r="EE65" s="55" t="s">
        <v>237</v>
      </c>
      <c r="EF65" s="55" t="s">
        <v>238</v>
      </c>
      <c r="EG65" s="56" t="s">
        <v>234</v>
      </c>
      <c r="EL65" s="55" t="s">
        <v>235</v>
      </c>
      <c r="EM65" s="55"/>
      <c r="EN65" s="55" t="s">
        <v>237</v>
      </c>
      <c r="EO65" s="55" t="s">
        <v>238</v>
      </c>
      <c r="EP65" s="56" t="s">
        <v>234</v>
      </c>
      <c r="EU65" s="55" t="s">
        <v>235</v>
      </c>
      <c r="EV65" s="55"/>
      <c r="EW65" s="55" t="s">
        <v>237</v>
      </c>
      <c r="EX65" s="55" t="s">
        <v>238</v>
      </c>
      <c r="EY65" s="56" t="s">
        <v>234</v>
      </c>
      <c r="FD65" s="55" t="s">
        <v>235</v>
      </c>
      <c r="FE65" s="55"/>
      <c r="FF65" s="55" t="s">
        <v>237</v>
      </c>
      <c r="FG65" s="55" t="s">
        <v>238</v>
      </c>
      <c r="FH65" s="56" t="s">
        <v>234</v>
      </c>
      <c r="FM65" s="55" t="s">
        <v>235</v>
      </c>
      <c r="FN65" s="55"/>
      <c r="FO65" s="55" t="s">
        <v>237</v>
      </c>
      <c r="FP65" s="55" t="s">
        <v>238</v>
      </c>
      <c r="FQ65" s="56" t="s">
        <v>234</v>
      </c>
      <c r="FV65" s="55" t="s">
        <v>235</v>
      </c>
      <c r="FW65" s="55"/>
      <c r="FX65" s="55" t="s">
        <v>237</v>
      </c>
      <c r="FY65" s="55" t="s">
        <v>238</v>
      </c>
      <c r="FZ65" s="56" t="s">
        <v>234</v>
      </c>
      <c r="GE65" s="55" t="s">
        <v>235</v>
      </c>
      <c r="GF65" s="55"/>
      <c r="GG65" s="55" t="s">
        <v>237</v>
      </c>
      <c r="GH65" s="55" t="s">
        <v>238</v>
      </c>
      <c r="GI65" s="56" t="s">
        <v>234</v>
      </c>
      <c r="GN65" s="55" t="s">
        <v>235</v>
      </c>
      <c r="GO65" s="55"/>
      <c r="GP65" s="55" t="s">
        <v>237</v>
      </c>
      <c r="GQ65" s="55" t="s">
        <v>238</v>
      </c>
      <c r="GR65" s="56" t="s">
        <v>234</v>
      </c>
      <c r="GW65" s="55" t="s">
        <v>235</v>
      </c>
      <c r="GX65" s="55"/>
      <c r="GY65" s="55" t="s">
        <v>237</v>
      </c>
      <c r="GZ65" s="55" t="s">
        <v>238</v>
      </c>
      <c r="HA65" s="56" t="s">
        <v>234</v>
      </c>
      <c r="HF65" s="55" t="s">
        <v>235</v>
      </c>
      <c r="HG65" s="55"/>
      <c r="HH65" s="55" t="s">
        <v>237</v>
      </c>
      <c r="HI65" s="55" t="s">
        <v>238</v>
      </c>
      <c r="HJ65" s="56" t="s">
        <v>234</v>
      </c>
      <c r="HO65" s="55" t="s">
        <v>235</v>
      </c>
      <c r="HP65" s="55"/>
      <c r="HQ65" s="55" t="s">
        <v>237</v>
      </c>
      <c r="HR65" s="55" t="s">
        <v>238</v>
      </c>
      <c r="HS65" s="56" t="s">
        <v>234</v>
      </c>
      <c r="HX65" s="55" t="s">
        <v>235</v>
      </c>
      <c r="HY65" s="55"/>
      <c r="HZ65" s="55" t="s">
        <v>237</v>
      </c>
      <c r="IA65" s="55" t="s">
        <v>238</v>
      </c>
      <c r="IB65" s="56" t="s">
        <v>234</v>
      </c>
      <c r="IG65" s="55" t="s">
        <v>235</v>
      </c>
      <c r="IH65" s="55"/>
      <c r="II65" s="55" t="s">
        <v>237</v>
      </c>
      <c r="IJ65" s="55" t="s">
        <v>238</v>
      </c>
      <c r="IK65" s="56" t="s">
        <v>234</v>
      </c>
      <c r="IP65" s="55" t="s">
        <v>235</v>
      </c>
      <c r="IQ65" s="55"/>
      <c r="IR65" s="55" t="s">
        <v>237</v>
      </c>
      <c r="IS65" s="55" t="s">
        <v>238</v>
      </c>
      <c r="IT65" s="56" t="s">
        <v>234</v>
      </c>
    </row>
    <row r="66" s="56" customFormat="true" ht="45.75" hidden="false" customHeight="true" outlineLevel="0" collapsed="false">
      <c r="A66" s="55" t="s">
        <v>239</v>
      </c>
      <c r="B66" s="56" t="s">
        <v>240</v>
      </c>
      <c r="G66" s="55" t="s">
        <v>241</v>
      </c>
      <c r="H66" s="55"/>
      <c r="I66" s="55" t="s">
        <v>242</v>
      </c>
      <c r="J66" s="57"/>
      <c r="K66" s="58"/>
      <c r="L66" s="58"/>
      <c r="M66" s="58"/>
      <c r="N66" s="58"/>
      <c r="O66" s="58"/>
      <c r="P66" s="55" t="s">
        <v>243</v>
      </c>
      <c r="Q66" s="55"/>
      <c r="R66" s="55" t="s">
        <v>242</v>
      </c>
      <c r="S66" s="55" t="s">
        <v>244</v>
      </c>
      <c r="T66" s="56" t="s">
        <v>240</v>
      </c>
      <c r="Y66" s="55" t="s">
        <v>243</v>
      </c>
      <c r="Z66" s="55"/>
      <c r="AA66" s="55" t="s">
        <v>242</v>
      </c>
      <c r="AB66" s="55" t="s">
        <v>244</v>
      </c>
      <c r="AC66" s="56" t="s">
        <v>240</v>
      </c>
      <c r="AH66" s="55" t="s">
        <v>243</v>
      </c>
      <c r="AI66" s="55"/>
      <c r="AJ66" s="55" t="s">
        <v>242</v>
      </c>
      <c r="AK66" s="55" t="s">
        <v>244</v>
      </c>
      <c r="AL66" s="56" t="s">
        <v>240</v>
      </c>
      <c r="AQ66" s="55" t="s">
        <v>243</v>
      </c>
      <c r="AR66" s="55"/>
      <c r="AS66" s="55" t="s">
        <v>242</v>
      </c>
      <c r="AT66" s="55" t="s">
        <v>244</v>
      </c>
      <c r="AU66" s="56" t="s">
        <v>240</v>
      </c>
      <c r="AZ66" s="55" t="s">
        <v>243</v>
      </c>
      <c r="BA66" s="55"/>
      <c r="BB66" s="55" t="s">
        <v>242</v>
      </c>
      <c r="BC66" s="55" t="s">
        <v>244</v>
      </c>
      <c r="BD66" s="56" t="s">
        <v>240</v>
      </c>
      <c r="BI66" s="55" t="s">
        <v>243</v>
      </c>
      <c r="BJ66" s="55"/>
      <c r="BK66" s="55" t="s">
        <v>242</v>
      </c>
      <c r="BL66" s="55" t="s">
        <v>244</v>
      </c>
      <c r="BM66" s="56" t="s">
        <v>240</v>
      </c>
      <c r="BR66" s="55" t="s">
        <v>243</v>
      </c>
      <c r="BS66" s="55"/>
      <c r="BT66" s="55" t="s">
        <v>242</v>
      </c>
      <c r="BU66" s="55" t="s">
        <v>244</v>
      </c>
      <c r="BV66" s="56" t="s">
        <v>240</v>
      </c>
      <c r="CA66" s="55" t="s">
        <v>243</v>
      </c>
      <c r="CB66" s="55"/>
      <c r="CC66" s="55" t="s">
        <v>242</v>
      </c>
      <c r="CD66" s="55" t="s">
        <v>244</v>
      </c>
      <c r="CE66" s="56" t="s">
        <v>240</v>
      </c>
      <c r="CJ66" s="55" t="s">
        <v>243</v>
      </c>
      <c r="CK66" s="55"/>
      <c r="CL66" s="55" t="s">
        <v>242</v>
      </c>
      <c r="CM66" s="55" t="s">
        <v>244</v>
      </c>
      <c r="CN66" s="56" t="s">
        <v>240</v>
      </c>
      <c r="CS66" s="55" t="s">
        <v>243</v>
      </c>
      <c r="CT66" s="55"/>
      <c r="CU66" s="55" t="s">
        <v>242</v>
      </c>
      <c r="CV66" s="55" t="s">
        <v>244</v>
      </c>
      <c r="CW66" s="56" t="s">
        <v>240</v>
      </c>
      <c r="DB66" s="55" t="s">
        <v>243</v>
      </c>
      <c r="DC66" s="55"/>
      <c r="DD66" s="55" t="s">
        <v>242</v>
      </c>
      <c r="DE66" s="55" t="s">
        <v>244</v>
      </c>
      <c r="DF66" s="56" t="s">
        <v>240</v>
      </c>
      <c r="DK66" s="55" t="s">
        <v>243</v>
      </c>
      <c r="DL66" s="55"/>
      <c r="DM66" s="55" t="s">
        <v>242</v>
      </c>
      <c r="DN66" s="55" t="s">
        <v>244</v>
      </c>
      <c r="DO66" s="56" t="s">
        <v>240</v>
      </c>
      <c r="DT66" s="55" t="s">
        <v>243</v>
      </c>
      <c r="DU66" s="55"/>
      <c r="DV66" s="55" t="s">
        <v>242</v>
      </c>
      <c r="DW66" s="55" t="s">
        <v>244</v>
      </c>
      <c r="DX66" s="56" t="s">
        <v>240</v>
      </c>
      <c r="EC66" s="55" t="s">
        <v>243</v>
      </c>
      <c r="ED66" s="55"/>
      <c r="EE66" s="55" t="s">
        <v>242</v>
      </c>
      <c r="EF66" s="55" t="s">
        <v>244</v>
      </c>
      <c r="EG66" s="56" t="s">
        <v>240</v>
      </c>
      <c r="EL66" s="55" t="s">
        <v>243</v>
      </c>
      <c r="EM66" s="55"/>
      <c r="EN66" s="55" t="s">
        <v>242</v>
      </c>
      <c r="EO66" s="55" t="s">
        <v>244</v>
      </c>
      <c r="EP66" s="56" t="s">
        <v>240</v>
      </c>
      <c r="EU66" s="55" t="s">
        <v>243</v>
      </c>
      <c r="EV66" s="55"/>
      <c r="EW66" s="55" t="s">
        <v>242</v>
      </c>
      <c r="EX66" s="55" t="s">
        <v>244</v>
      </c>
      <c r="EY66" s="56" t="s">
        <v>240</v>
      </c>
      <c r="FD66" s="55" t="s">
        <v>243</v>
      </c>
      <c r="FE66" s="55"/>
      <c r="FF66" s="55" t="s">
        <v>242</v>
      </c>
      <c r="FG66" s="55" t="s">
        <v>244</v>
      </c>
      <c r="FH66" s="56" t="s">
        <v>240</v>
      </c>
      <c r="FM66" s="55" t="s">
        <v>243</v>
      </c>
      <c r="FN66" s="55"/>
      <c r="FO66" s="55" t="s">
        <v>242</v>
      </c>
      <c r="FP66" s="55" t="s">
        <v>244</v>
      </c>
      <c r="FQ66" s="56" t="s">
        <v>240</v>
      </c>
      <c r="FV66" s="55" t="s">
        <v>243</v>
      </c>
      <c r="FW66" s="55"/>
      <c r="FX66" s="55" t="s">
        <v>242</v>
      </c>
      <c r="FY66" s="55" t="s">
        <v>244</v>
      </c>
      <c r="FZ66" s="56" t="s">
        <v>240</v>
      </c>
      <c r="GE66" s="55" t="s">
        <v>243</v>
      </c>
      <c r="GF66" s="55"/>
      <c r="GG66" s="55" t="s">
        <v>242</v>
      </c>
      <c r="GH66" s="55" t="s">
        <v>244</v>
      </c>
      <c r="GI66" s="56" t="s">
        <v>240</v>
      </c>
      <c r="GN66" s="55" t="s">
        <v>243</v>
      </c>
      <c r="GO66" s="55"/>
      <c r="GP66" s="55" t="s">
        <v>242</v>
      </c>
      <c r="GQ66" s="55" t="s">
        <v>244</v>
      </c>
      <c r="GR66" s="56" t="s">
        <v>240</v>
      </c>
      <c r="GW66" s="55" t="s">
        <v>243</v>
      </c>
      <c r="GX66" s="55"/>
      <c r="GY66" s="55" t="s">
        <v>242</v>
      </c>
      <c r="GZ66" s="55" t="s">
        <v>244</v>
      </c>
      <c r="HA66" s="56" t="s">
        <v>240</v>
      </c>
      <c r="HF66" s="55" t="s">
        <v>243</v>
      </c>
      <c r="HG66" s="55"/>
      <c r="HH66" s="55" t="s">
        <v>242</v>
      </c>
      <c r="HI66" s="55" t="s">
        <v>244</v>
      </c>
      <c r="HJ66" s="56" t="s">
        <v>240</v>
      </c>
      <c r="HO66" s="55" t="s">
        <v>243</v>
      </c>
      <c r="HP66" s="55"/>
      <c r="HQ66" s="55" t="s">
        <v>242</v>
      </c>
      <c r="HR66" s="55" t="s">
        <v>244</v>
      </c>
      <c r="HS66" s="56" t="s">
        <v>240</v>
      </c>
      <c r="HX66" s="55" t="s">
        <v>243</v>
      </c>
      <c r="HY66" s="55"/>
      <c r="HZ66" s="55" t="s">
        <v>242</v>
      </c>
      <c r="IA66" s="55" t="s">
        <v>244</v>
      </c>
      <c r="IB66" s="56" t="s">
        <v>240</v>
      </c>
      <c r="IG66" s="55" t="s">
        <v>243</v>
      </c>
      <c r="IH66" s="55"/>
      <c r="II66" s="55" t="s">
        <v>242</v>
      </c>
      <c r="IJ66" s="55" t="s">
        <v>244</v>
      </c>
      <c r="IK66" s="56" t="s">
        <v>240</v>
      </c>
      <c r="IP66" s="55" t="s">
        <v>243</v>
      </c>
      <c r="IQ66" s="55"/>
      <c r="IR66" s="55" t="s">
        <v>242</v>
      </c>
      <c r="IS66" s="55" t="s">
        <v>244</v>
      </c>
      <c r="IT66" s="56" t="s">
        <v>240</v>
      </c>
    </row>
    <row r="67" s="56" customFormat="true" ht="45.75" hidden="false" customHeight="true" outlineLevel="0" collapsed="false">
      <c r="A67" s="55" t="s">
        <v>245</v>
      </c>
      <c r="B67" s="56" t="s">
        <v>246</v>
      </c>
      <c r="G67" s="55"/>
      <c r="H67" s="55"/>
      <c r="I67" s="55"/>
      <c r="J67" s="57"/>
      <c r="K67" s="58"/>
      <c r="L67" s="58"/>
      <c r="M67" s="58"/>
      <c r="N67" s="58"/>
      <c r="O67" s="58"/>
      <c r="P67" s="55"/>
      <c r="Q67" s="55"/>
      <c r="R67" s="55"/>
      <c r="S67" s="55"/>
      <c r="Y67" s="55"/>
      <c r="Z67" s="55"/>
      <c r="AA67" s="55"/>
      <c r="AB67" s="55"/>
      <c r="AH67" s="55"/>
      <c r="AI67" s="55"/>
      <c r="AJ67" s="55"/>
      <c r="AK67" s="55"/>
      <c r="AQ67" s="55"/>
      <c r="AR67" s="55"/>
      <c r="AS67" s="55"/>
      <c r="AT67" s="55"/>
      <c r="AZ67" s="55"/>
      <c r="BA67" s="55"/>
      <c r="BB67" s="55"/>
      <c r="BC67" s="55"/>
      <c r="BI67" s="55"/>
      <c r="BJ67" s="55"/>
      <c r="BK67" s="55"/>
      <c r="BL67" s="55"/>
      <c r="BR67" s="55"/>
      <c r="BS67" s="55"/>
      <c r="BT67" s="55"/>
      <c r="BU67" s="55"/>
      <c r="CA67" s="55"/>
      <c r="CB67" s="55"/>
      <c r="CC67" s="55"/>
      <c r="CD67" s="55"/>
      <c r="CJ67" s="55"/>
      <c r="CK67" s="55"/>
      <c r="CL67" s="55"/>
      <c r="CM67" s="55"/>
      <c r="CS67" s="55"/>
      <c r="CT67" s="55"/>
      <c r="CU67" s="55"/>
      <c r="CV67" s="55"/>
      <c r="DB67" s="55"/>
      <c r="DC67" s="55"/>
      <c r="DD67" s="55"/>
      <c r="DE67" s="55"/>
      <c r="DK67" s="55"/>
      <c r="DL67" s="55"/>
      <c r="DM67" s="55"/>
      <c r="DN67" s="55"/>
      <c r="DT67" s="55"/>
      <c r="DU67" s="55"/>
      <c r="DV67" s="55"/>
      <c r="DW67" s="55"/>
      <c r="EC67" s="55"/>
      <c r="ED67" s="55"/>
      <c r="EE67" s="55"/>
      <c r="EF67" s="55"/>
      <c r="EL67" s="55"/>
      <c r="EM67" s="55"/>
      <c r="EN67" s="55"/>
      <c r="EO67" s="55"/>
      <c r="EU67" s="55"/>
      <c r="EV67" s="55"/>
      <c r="EW67" s="55"/>
      <c r="EX67" s="55"/>
      <c r="FD67" s="55"/>
      <c r="FE67" s="55"/>
      <c r="FF67" s="55"/>
      <c r="FG67" s="55"/>
      <c r="FM67" s="55"/>
      <c r="FN67" s="55"/>
      <c r="FO67" s="55"/>
      <c r="FP67" s="55"/>
      <c r="FV67" s="55"/>
      <c r="FW67" s="55"/>
      <c r="FX67" s="55"/>
      <c r="FY67" s="55"/>
      <c r="GE67" s="55"/>
      <c r="GF67" s="55"/>
      <c r="GG67" s="55"/>
      <c r="GH67" s="55"/>
      <c r="GN67" s="55"/>
      <c r="GO67" s="55"/>
      <c r="GP67" s="55"/>
      <c r="GQ67" s="55"/>
      <c r="GW67" s="55"/>
      <c r="GX67" s="55"/>
      <c r="GY67" s="55"/>
      <c r="GZ67" s="55"/>
      <c r="HF67" s="55"/>
      <c r="HG67" s="55"/>
      <c r="HH67" s="55"/>
      <c r="HI67" s="55"/>
      <c r="HO67" s="55"/>
      <c r="HP67" s="55"/>
      <c r="HQ67" s="55"/>
      <c r="HR67" s="55"/>
      <c r="HX67" s="55"/>
      <c r="HY67" s="55"/>
      <c r="HZ67" s="55"/>
      <c r="IA67" s="55"/>
      <c r="IG67" s="55"/>
      <c r="IH67" s="55"/>
      <c r="II67" s="55"/>
      <c r="IJ67" s="55"/>
      <c r="IP67" s="55"/>
      <c r="IQ67" s="55"/>
      <c r="IR67" s="55"/>
      <c r="IS67" s="55"/>
    </row>
    <row r="68" s="47" customFormat="true" ht="12" hidden="false" customHeight="true" outlineLevel="0" collapsed="false">
      <c r="A68" s="59" t="s">
        <v>247</v>
      </c>
    </row>
    <row r="69" s="47" customFormat="true" ht="12" hidden="false" customHeight="true" outlineLevel="0" collapsed="false">
      <c r="A69" s="59" t="s">
        <v>248</v>
      </c>
      <c r="B69" s="59"/>
      <c r="C69" s="59"/>
      <c r="D69" s="59"/>
      <c r="E69" s="59"/>
      <c r="F69" s="59"/>
      <c r="G69" s="60" t="s">
        <v>249</v>
      </c>
      <c r="H69" s="60"/>
      <c r="I69" s="60"/>
      <c r="J69" s="60"/>
    </row>
    <row r="70" s="42" customFormat="true" ht="12" hidden="false" customHeight="true" outlineLevel="0" collapsed="false">
      <c r="A70" s="42" t="s">
        <v>250</v>
      </c>
      <c r="B70" s="47"/>
      <c r="C70" s="47"/>
      <c r="D70" s="47"/>
      <c r="E70" s="47"/>
      <c r="F70" s="0"/>
      <c r="J70" s="0"/>
    </row>
    <row r="71" customFormat="false" ht="12" hidden="false" customHeight="true" outlineLevel="0" collapsed="false">
      <c r="A71" s="61" t="s">
        <v>251</v>
      </c>
      <c r="B71" s="61"/>
      <c r="C71" s="61"/>
      <c r="D71" s="61"/>
      <c r="E71" s="47"/>
      <c r="F71" s="47"/>
      <c r="G71" s="62" t="s">
        <v>249</v>
      </c>
      <c r="H71" s="62"/>
      <c r="I71" s="62"/>
      <c r="J71" s="62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85" zoomScaleNormal="85" zoomScalePageLayoutView="100" workbookViewId="0">
      <selection pane="topLeft" activeCell="J5" activeCellId="0" sqref="J5"/>
    </sheetView>
  </sheetViews>
  <sheetFormatPr defaultColWidth="10.3046875" defaultRowHeight="14.25" zeroHeight="false" outlineLevelRow="0" outlineLevelCol="0"/>
  <cols>
    <col collapsed="false" customWidth="true" hidden="false" outlineLevel="0" max="64" min="1" style="63" width="10.75"/>
  </cols>
  <sheetData>
    <row r="1" customFormat="false" ht="15.75" hidden="false" customHeight="true" outlineLevel="0" collapsed="false">
      <c r="A1" s="64" t="s">
        <v>252</v>
      </c>
      <c r="B1" s="64"/>
      <c r="C1" s="64"/>
      <c r="D1" s="64"/>
      <c r="E1" s="64"/>
      <c r="F1" s="64"/>
      <c r="G1" s="64"/>
      <c r="H1" s="64"/>
      <c r="I1" s="64"/>
    </row>
    <row r="2" customFormat="false" ht="15.75" hidden="false" customHeight="true" outlineLevel="0" collapsed="false">
      <c r="A2" s="65" t="str">
        <f aca="false">'контрол лист'!A2</f>
        <v>Август 2020 г</v>
      </c>
      <c r="B2" s="65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66" t="s">
        <v>253</v>
      </c>
      <c r="B3" s="55" t="s">
        <v>6</v>
      </c>
      <c r="C3" s="67" t="s">
        <v>117</v>
      </c>
      <c r="D3" s="66" t="s">
        <v>90</v>
      </c>
      <c r="E3" s="68" t="s">
        <v>254</v>
      </c>
      <c r="F3" s="68"/>
      <c r="G3" s="68"/>
      <c r="H3" s="68"/>
      <c r="I3" s="68"/>
    </row>
    <row r="4" customFormat="false" ht="38.25" hidden="false" customHeight="true" outlineLevel="0" collapsed="false">
      <c r="A4" s="69" t="n">
        <v>1</v>
      </c>
      <c r="B4" s="55" t="s">
        <v>127</v>
      </c>
      <c r="C4" s="49" t="n">
        <v>1.2</v>
      </c>
      <c r="D4" s="70" t="s">
        <v>255</v>
      </c>
      <c r="E4" s="71" t="n">
        <v>44019</v>
      </c>
      <c r="H4" s="71" t="s">
        <v>130</v>
      </c>
      <c r="I4" s="71" t="s">
        <v>130</v>
      </c>
    </row>
    <row r="5" customFormat="false" ht="38.25" hidden="false" customHeight="true" outlineLevel="0" collapsed="false">
      <c r="A5" s="69" t="n">
        <v>2</v>
      </c>
      <c r="B5" s="55" t="s">
        <v>132</v>
      </c>
      <c r="C5" s="49" t="s">
        <v>133</v>
      </c>
      <c r="D5" s="70" t="s">
        <v>255</v>
      </c>
      <c r="E5" s="71" t="n">
        <v>44019</v>
      </c>
      <c r="H5" s="71" t="s">
        <v>130</v>
      </c>
      <c r="I5" s="71" t="s">
        <v>130</v>
      </c>
    </row>
    <row r="6" customFormat="false" ht="38.25" hidden="false" customHeight="true" outlineLevel="0" collapsed="false">
      <c r="A6" s="69" t="n">
        <v>3</v>
      </c>
      <c r="B6" s="55" t="s">
        <v>134</v>
      </c>
      <c r="C6" s="49" t="s">
        <v>135</v>
      </c>
      <c r="D6" s="70" t="s">
        <v>255</v>
      </c>
      <c r="E6" s="71" t="n">
        <v>44019</v>
      </c>
      <c r="H6" s="71" t="s">
        <v>130</v>
      </c>
      <c r="I6" s="71" t="s">
        <v>130</v>
      </c>
    </row>
    <row r="7" customFormat="false" ht="25.5" hidden="false" customHeight="true" outlineLevel="0" collapsed="false">
      <c r="A7" s="69" t="n">
        <v>4</v>
      </c>
      <c r="B7" s="55" t="s">
        <v>136</v>
      </c>
      <c r="C7" s="49" t="s">
        <v>137</v>
      </c>
      <c r="D7" s="70" t="s">
        <v>255</v>
      </c>
      <c r="E7" s="71" t="n">
        <v>44019</v>
      </c>
      <c r="H7" s="71" t="s">
        <v>130</v>
      </c>
      <c r="I7" s="71" t="s">
        <v>130</v>
      </c>
    </row>
    <row r="8" customFormat="false" ht="51" hidden="false" customHeight="true" outlineLevel="0" collapsed="false">
      <c r="A8" s="69" t="n">
        <v>5</v>
      </c>
      <c r="B8" s="55" t="s">
        <v>138</v>
      </c>
      <c r="C8" s="49" t="n">
        <v>18.19</v>
      </c>
      <c r="D8" s="70" t="s">
        <v>255</v>
      </c>
      <c r="E8" s="71" t="n">
        <v>44019</v>
      </c>
      <c r="H8" s="71" t="s">
        <v>130</v>
      </c>
      <c r="I8" s="71" t="s">
        <v>130</v>
      </c>
    </row>
    <row r="9" customFormat="false" ht="38.25" hidden="false" customHeight="true" outlineLevel="0" collapsed="false">
      <c r="A9" s="69" t="n">
        <v>6</v>
      </c>
      <c r="B9" s="55" t="s">
        <v>139</v>
      </c>
      <c r="C9" s="49" t="n">
        <v>108</v>
      </c>
      <c r="D9" s="70" t="s">
        <v>255</v>
      </c>
      <c r="E9" s="71" t="n">
        <v>44019</v>
      </c>
      <c r="H9" s="71" t="s">
        <v>130</v>
      </c>
      <c r="I9" s="71" t="s">
        <v>130</v>
      </c>
    </row>
    <row r="10" customFormat="false" ht="38.25" hidden="false" customHeight="true" outlineLevel="0" collapsed="false">
      <c r="A10" s="69" t="n">
        <v>7</v>
      </c>
      <c r="B10" s="55" t="s">
        <v>140</v>
      </c>
      <c r="C10" s="49" t="n">
        <v>22.21</v>
      </c>
      <c r="D10" s="70" t="s">
        <v>255</v>
      </c>
      <c r="E10" s="71" t="n">
        <v>44019</v>
      </c>
      <c r="H10" s="71" t="s">
        <v>130</v>
      </c>
      <c r="I10" s="71" t="s">
        <v>130</v>
      </c>
    </row>
    <row r="11" customFormat="false" ht="38.25" hidden="false" customHeight="true" outlineLevel="0" collapsed="false">
      <c r="A11" s="69" t="n">
        <v>8</v>
      </c>
      <c r="B11" s="55" t="s">
        <v>141</v>
      </c>
      <c r="C11" s="49" t="n">
        <v>23.24</v>
      </c>
      <c r="D11" s="70" t="s">
        <v>255</v>
      </c>
      <c r="E11" s="71" t="n">
        <v>44019</v>
      </c>
      <c r="H11" s="71" t="s">
        <v>130</v>
      </c>
      <c r="I11" s="71" t="s">
        <v>130</v>
      </c>
    </row>
    <row r="12" customFormat="false" ht="38.25" hidden="false" customHeight="true" outlineLevel="0" collapsed="false">
      <c r="A12" s="69" t="n">
        <v>9</v>
      </c>
      <c r="B12" s="55" t="s">
        <v>142</v>
      </c>
      <c r="C12" s="49" t="n">
        <v>25.26</v>
      </c>
      <c r="D12" s="70" t="s">
        <v>255</v>
      </c>
      <c r="E12" s="71" t="n">
        <v>44019</v>
      </c>
      <c r="H12" s="71" t="s">
        <v>130</v>
      </c>
      <c r="I12" s="71" t="s">
        <v>130</v>
      </c>
    </row>
    <row r="13" customFormat="false" ht="38.25" hidden="false" customHeight="true" outlineLevel="0" collapsed="false">
      <c r="A13" s="69" t="n">
        <v>10</v>
      </c>
      <c r="B13" s="55" t="s">
        <v>143</v>
      </c>
      <c r="C13" s="49" t="s">
        <v>144</v>
      </c>
      <c r="D13" s="70" t="s">
        <v>255</v>
      </c>
      <c r="E13" s="71" t="n">
        <v>44019</v>
      </c>
      <c r="H13" s="71" t="s">
        <v>130</v>
      </c>
      <c r="I13" s="71" t="s">
        <v>130</v>
      </c>
    </row>
    <row r="14" customFormat="false" ht="63.75" hidden="false" customHeight="true" outlineLevel="0" collapsed="false">
      <c r="A14" s="69" t="n">
        <v>11</v>
      </c>
      <c r="B14" s="55" t="s">
        <v>145</v>
      </c>
      <c r="C14" s="49" t="s">
        <v>146</v>
      </c>
      <c r="D14" s="70" t="s">
        <v>255</v>
      </c>
      <c r="E14" s="71" t="n">
        <v>44019</v>
      </c>
      <c r="H14" s="71" t="s">
        <v>130</v>
      </c>
      <c r="I14" s="71" t="s">
        <v>130</v>
      </c>
    </row>
    <row r="15" customFormat="false" ht="63.75" hidden="false" customHeight="true" outlineLevel="0" collapsed="false">
      <c r="A15" s="69" t="n">
        <v>12</v>
      </c>
      <c r="B15" s="55" t="s">
        <v>147</v>
      </c>
      <c r="C15" s="49" t="n">
        <v>37</v>
      </c>
      <c r="D15" s="70" t="s">
        <v>255</v>
      </c>
      <c r="E15" s="71" t="n">
        <v>44019</v>
      </c>
      <c r="H15" s="71" t="s">
        <v>130</v>
      </c>
      <c r="I15" s="71" t="s">
        <v>130</v>
      </c>
    </row>
    <row r="16" customFormat="false" ht="51" hidden="false" customHeight="true" outlineLevel="0" collapsed="false">
      <c r="A16" s="69" t="n">
        <v>13</v>
      </c>
      <c r="B16" s="55" t="s">
        <v>148</v>
      </c>
      <c r="C16" s="49" t="s">
        <v>256</v>
      </c>
      <c r="D16" s="70" t="s">
        <v>255</v>
      </c>
      <c r="E16" s="71" t="n">
        <v>44019</v>
      </c>
      <c r="H16" s="71" t="s">
        <v>130</v>
      </c>
      <c r="I16" s="71" t="s">
        <v>130</v>
      </c>
    </row>
    <row r="17" customFormat="false" ht="38.25" hidden="false" customHeight="true" outlineLevel="0" collapsed="false">
      <c r="A17" s="69" t="n">
        <v>14</v>
      </c>
      <c r="B17" s="55" t="s">
        <v>152</v>
      </c>
      <c r="C17" s="49" t="s">
        <v>153</v>
      </c>
      <c r="D17" s="70" t="s">
        <v>255</v>
      </c>
      <c r="E17" s="71" t="n">
        <v>44019</v>
      </c>
      <c r="H17" s="71" t="s">
        <v>130</v>
      </c>
      <c r="I17" s="71" t="s">
        <v>130</v>
      </c>
    </row>
    <row r="18" customFormat="false" ht="38.25" hidden="false" customHeight="true" outlineLevel="0" collapsed="false">
      <c r="A18" s="69" t="n">
        <v>15</v>
      </c>
      <c r="B18" s="55" t="s">
        <v>154</v>
      </c>
      <c r="C18" s="49" t="n">
        <v>55.63</v>
      </c>
      <c r="D18" s="70" t="s">
        <v>255</v>
      </c>
      <c r="E18" s="71" t="n">
        <v>44019</v>
      </c>
      <c r="H18" s="71" t="s">
        <v>130</v>
      </c>
      <c r="I18" s="71" t="s">
        <v>130</v>
      </c>
    </row>
    <row r="19" customFormat="false" ht="38.25" hidden="false" customHeight="true" outlineLevel="0" collapsed="false">
      <c r="A19" s="69" t="n">
        <v>16</v>
      </c>
      <c r="B19" s="55" t="s">
        <v>157</v>
      </c>
      <c r="C19" s="49" t="n">
        <v>64.67</v>
      </c>
      <c r="D19" s="70" t="s">
        <v>255</v>
      </c>
      <c r="E19" s="71" t="n">
        <v>44019</v>
      </c>
      <c r="H19" s="71" t="s">
        <v>130</v>
      </c>
      <c r="I19" s="71" t="s">
        <v>130</v>
      </c>
    </row>
    <row r="20" customFormat="false" ht="38.25" hidden="false" customHeight="true" outlineLevel="0" collapsed="false">
      <c r="A20" s="69" t="n">
        <v>17</v>
      </c>
      <c r="B20" s="55" t="s">
        <v>158</v>
      </c>
      <c r="C20" s="49" t="n">
        <v>65.66</v>
      </c>
      <c r="D20" s="70" t="s">
        <v>255</v>
      </c>
      <c r="E20" s="71" t="n">
        <v>44019</v>
      </c>
      <c r="H20" s="71" t="s">
        <v>130</v>
      </c>
      <c r="I20" s="71" t="s">
        <v>130</v>
      </c>
    </row>
    <row r="21" customFormat="false" ht="51" hidden="false" customHeight="true" outlineLevel="0" collapsed="false">
      <c r="A21" s="69" t="n">
        <v>18</v>
      </c>
      <c r="B21" s="55" t="s">
        <v>159</v>
      </c>
      <c r="C21" s="49" t="s">
        <v>160</v>
      </c>
      <c r="D21" s="70" t="s">
        <v>255</v>
      </c>
      <c r="E21" s="71" t="n">
        <v>44019</v>
      </c>
      <c r="H21" s="71" t="s">
        <v>130</v>
      </c>
      <c r="I21" s="71" t="s">
        <v>130</v>
      </c>
    </row>
    <row r="22" customFormat="false" ht="38.25" hidden="false" customHeight="true" outlineLevel="0" collapsed="false">
      <c r="A22" s="69" t="n">
        <v>19</v>
      </c>
      <c r="B22" s="55" t="s">
        <v>161</v>
      </c>
      <c r="C22" s="49" t="n">
        <v>27.28</v>
      </c>
      <c r="D22" s="70" t="s">
        <v>255</v>
      </c>
      <c r="E22" s="71" t="n">
        <v>44019</v>
      </c>
      <c r="H22" s="71" t="s">
        <v>130</v>
      </c>
      <c r="I22" s="71" t="s">
        <v>130</v>
      </c>
    </row>
    <row r="23" customFormat="false" ht="63.75" hidden="false" customHeight="true" outlineLevel="0" collapsed="false">
      <c r="A23" s="69" t="n">
        <v>20</v>
      </c>
      <c r="B23" s="55" t="s">
        <v>162</v>
      </c>
      <c r="C23" s="49" t="s">
        <v>163</v>
      </c>
      <c r="D23" s="70" t="s">
        <v>255</v>
      </c>
      <c r="E23" s="71" t="n">
        <v>44019</v>
      </c>
      <c r="H23" s="71" t="s">
        <v>130</v>
      </c>
      <c r="I23" s="71" t="s">
        <v>130</v>
      </c>
    </row>
    <row r="24" customFormat="false" ht="25.5" hidden="false" customHeight="true" outlineLevel="0" collapsed="false">
      <c r="A24" s="69" t="n">
        <v>21</v>
      </c>
      <c r="B24" s="55" t="s">
        <v>164</v>
      </c>
      <c r="C24" s="49" t="s">
        <v>165</v>
      </c>
      <c r="D24" s="70" t="s">
        <v>255</v>
      </c>
      <c r="E24" s="71" t="n">
        <v>44019</v>
      </c>
      <c r="H24" s="71" t="s">
        <v>130</v>
      </c>
      <c r="I24" s="71" t="s">
        <v>130</v>
      </c>
    </row>
    <row r="25" customFormat="false" ht="14.25" hidden="false" customHeight="true" outlineLevel="0" collapsed="false">
      <c r="A25" s="69" t="n">
        <v>22</v>
      </c>
      <c r="B25" s="55" t="s">
        <v>166</v>
      </c>
      <c r="C25" s="49" t="n">
        <v>10.9</v>
      </c>
      <c r="D25" s="70" t="s">
        <v>255</v>
      </c>
      <c r="E25" s="71" t="n">
        <v>44019</v>
      </c>
      <c r="H25" s="71" t="s">
        <v>130</v>
      </c>
      <c r="I25" s="71" t="s">
        <v>130</v>
      </c>
    </row>
    <row r="26" customFormat="false" ht="38.25" hidden="false" customHeight="true" outlineLevel="0" collapsed="false">
      <c r="A26" s="69" t="n">
        <v>23</v>
      </c>
      <c r="B26" s="55" t="s">
        <v>167</v>
      </c>
      <c r="C26" s="49" t="n">
        <v>114</v>
      </c>
      <c r="D26" s="70" t="s">
        <v>255</v>
      </c>
      <c r="E26" s="71" t="n">
        <v>44019</v>
      </c>
      <c r="H26" s="71" t="s">
        <v>130</v>
      </c>
      <c r="I26" s="71" t="s">
        <v>130</v>
      </c>
    </row>
    <row r="27" customFormat="false" ht="25.5" hidden="false" customHeight="true" outlineLevel="0" collapsed="false">
      <c r="A27" s="69" t="n">
        <v>24</v>
      </c>
      <c r="B27" s="55" t="s">
        <v>168</v>
      </c>
      <c r="C27" s="49" t="s">
        <v>169</v>
      </c>
      <c r="D27" s="70" t="s">
        <v>255</v>
      </c>
      <c r="E27" s="71" t="n">
        <v>44019</v>
      </c>
      <c r="H27" s="71" t="s">
        <v>130</v>
      </c>
      <c r="I27" s="71" t="s">
        <v>130</v>
      </c>
    </row>
    <row r="28" customFormat="false" ht="38.25" hidden="false" customHeight="true" outlineLevel="0" collapsed="false">
      <c r="A28" s="69" t="n">
        <v>25</v>
      </c>
      <c r="B28" s="55" t="s">
        <v>170</v>
      </c>
      <c r="C28" s="49" t="n">
        <v>112</v>
      </c>
      <c r="D28" s="70" t="s">
        <v>255</v>
      </c>
      <c r="E28" s="71" t="n">
        <v>44019</v>
      </c>
      <c r="H28" s="71" t="s">
        <v>130</v>
      </c>
      <c r="I28" s="71" t="s">
        <v>130</v>
      </c>
    </row>
    <row r="29" customFormat="false" ht="25.5" hidden="false" customHeight="true" outlineLevel="0" collapsed="false">
      <c r="A29" s="69" t="n">
        <v>26</v>
      </c>
      <c r="B29" s="55" t="s">
        <v>171</v>
      </c>
      <c r="C29" s="49" t="n">
        <v>116</v>
      </c>
      <c r="D29" s="70" t="s">
        <v>255</v>
      </c>
      <c r="E29" s="71" t="n">
        <v>44019</v>
      </c>
      <c r="H29" s="71" t="s">
        <v>130</v>
      </c>
      <c r="I29" s="71" t="s">
        <v>130</v>
      </c>
    </row>
    <row r="30" customFormat="false" ht="63.75" hidden="false" customHeight="true" outlineLevel="0" collapsed="false">
      <c r="A30" s="69" t="n">
        <v>27</v>
      </c>
      <c r="B30" s="55" t="s">
        <v>162</v>
      </c>
      <c r="C30" s="49" t="s">
        <v>173</v>
      </c>
      <c r="D30" s="70" t="s">
        <v>255</v>
      </c>
      <c r="E30" s="71" t="n">
        <v>44019</v>
      </c>
      <c r="H30" s="71" t="s">
        <v>130</v>
      </c>
      <c r="I30" s="71" t="s">
        <v>130</v>
      </c>
    </row>
    <row r="31" customFormat="false" ht="38.25" hidden="false" customHeight="true" outlineLevel="0" collapsed="false">
      <c r="A31" s="69" t="n">
        <v>28</v>
      </c>
      <c r="B31" s="55" t="s">
        <v>161</v>
      </c>
      <c r="C31" s="49" t="n">
        <v>51.52</v>
      </c>
      <c r="D31" s="70" t="s">
        <v>255</v>
      </c>
      <c r="E31" s="71" t="n">
        <v>44019</v>
      </c>
      <c r="H31" s="71" t="s">
        <v>130</v>
      </c>
      <c r="I31" s="71" t="s">
        <v>130</v>
      </c>
    </row>
    <row r="32" customFormat="false" ht="51" hidden="false" customHeight="true" outlineLevel="0" collapsed="false">
      <c r="A32" s="69" t="n">
        <v>29</v>
      </c>
      <c r="B32" s="55" t="s">
        <v>174</v>
      </c>
      <c r="C32" s="49" t="s">
        <v>175</v>
      </c>
      <c r="D32" s="70" t="s">
        <v>255</v>
      </c>
      <c r="E32" s="71" t="n">
        <v>44019</v>
      </c>
      <c r="H32" s="71" t="s">
        <v>130</v>
      </c>
      <c r="I32" s="71" t="s">
        <v>130</v>
      </c>
    </row>
    <row r="33" customFormat="false" ht="38.25" hidden="false" customHeight="true" outlineLevel="0" collapsed="false">
      <c r="A33" s="69" t="n">
        <v>30</v>
      </c>
      <c r="B33" s="55" t="s">
        <v>176</v>
      </c>
      <c r="C33" s="49" t="s">
        <v>177</v>
      </c>
      <c r="D33" s="70" t="s">
        <v>255</v>
      </c>
      <c r="E33" s="71" t="n">
        <v>44019</v>
      </c>
      <c r="H33" s="71" t="s">
        <v>130</v>
      </c>
      <c r="I33" s="71" t="s">
        <v>130</v>
      </c>
    </row>
    <row r="34" customFormat="false" ht="38.25" hidden="false" customHeight="true" outlineLevel="0" collapsed="false">
      <c r="A34" s="69" t="n">
        <v>31</v>
      </c>
      <c r="B34" s="55" t="s">
        <v>178</v>
      </c>
      <c r="C34" s="49" t="s">
        <v>179</v>
      </c>
      <c r="D34" s="70" t="s">
        <v>255</v>
      </c>
      <c r="E34" s="71" t="n">
        <v>44019</v>
      </c>
      <c r="H34" s="71" t="s">
        <v>130</v>
      </c>
      <c r="I34" s="71" t="s">
        <v>130</v>
      </c>
    </row>
    <row r="35" customFormat="false" ht="25.5" hidden="false" customHeight="true" outlineLevel="0" collapsed="false">
      <c r="A35" s="69" t="n">
        <v>32</v>
      </c>
      <c r="B35" s="55" t="s">
        <v>180</v>
      </c>
      <c r="C35" s="49" t="s">
        <v>181</v>
      </c>
      <c r="D35" s="70" t="s">
        <v>255</v>
      </c>
      <c r="E35" s="71" t="n">
        <v>44019</v>
      </c>
      <c r="H35" s="71" t="s">
        <v>130</v>
      </c>
      <c r="I35" s="71" t="s">
        <v>130</v>
      </c>
    </row>
    <row r="36" customFormat="false" ht="51" hidden="false" customHeight="true" outlineLevel="0" collapsed="false">
      <c r="A36" s="69" t="n">
        <v>33</v>
      </c>
      <c r="B36" s="55" t="s">
        <v>182</v>
      </c>
      <c r="C36" s="49" t="n">
        <v>69</v>
      </c>
      <c r="D36" s="70" t="s">
        <v>255</v>
      </c>
      <c r="E36" s="71" t="n">
        <v>44019</v>
      </c>
      <c r="H36" s="71" t="s">
        <v>130</v>
      </c>
      <c r="I36" s="71" t="s">
        <v>130</v>
      </c>
    </row>
    <row r="37" customFormat="false" ht="25.5" hidden="false" customHeight="true" outlineLevel="0" collapsed="false">
      <c r="A37" s="69" t="n">
        <v>34</v>
      </c>
      <c r="B37" s="55" t="s">
        <v>183</v>
      </c>
      <c r="C37" s="49" t="n">
        <v>80</v>
      </c>
      <c r="D37" s="70" t="s">
        <v>255</v>
      </c>
      <c r="E37" s="71" t="n">
        <v>44019</v>
      </c>
      <c r="H37" s="71" t="s">
        <v>130</v>
      </c>
      <c r="I37" s="71" t="s">
        <v>130</v>
      </c>
    </row>
    <row r="38" customFormat="false" ht="25.5" hidden="false" customHeight="true" outlineLevel="0" collapsed="false">
      <c r="A38" s="69" t="n">
        <v>35</v>
      </c>
      <c r="B38" s="55" t="s">
        <v>184</v>
      </c>
      <c r="C38" s="49" t="n">
        <v>74.75</v>
      </c>
      <c r="D38" s="70" t="s">
        <v>255</v>
      </c>
      <c r="E38" s="71" t="n">
        <v>44019</v>
      </c>
      <c r="H38" s="71" t="s">
        <v>130</v>
      </c>
      <c r="I38" s="71" t="s">
        <v>130</v>
      </c>
    </row>
    <row r="39" customFormat="false" ht="38.25" hidden="false" customHeight="true" outlineLevel="0" collapsed="false">
      <c r="A39" s="69" t="n">
        <v>36</v>
      </c>
      <c r="B39" s="55" t="s">
        <v>185</v>
      </c>
      <c r="C39" s="49" t="s">
        <v>186</v>
      </c>
      <c r="D39" s="70" t="s">
        <v>255</v>
      </c>
      <c r="E39" s="71" t="n">
        <v>44019</v>
      </c>
      <c r="H39" s="71" t="s">
        <v>130</v>
      </c>
      <c r="I39" s="71" t="s">
        <v>130</v>
      </c>
    </row>
    <row r="40" customFormat="false" ht="25.5" hidden="false" customHeight="true" outlineLevel="0" collapsed="false">
      <c r="A40" s="69" t="n">
        <v>37</v>
      </c>
      <c r="B40" s="55" t="s">
        <v>187</v>
      </c>
      <c r="C40" s="49" t="n">
        <v>96.97</v>
      </c>
      <c r="D40" s="70" t="s">
        <v>255</v>
      </c>
      <c r="E40" s="71" t="n">
        <v>44019</v>
      </c>
      <c r="H40" s="71" t="s">
        <v>130</v>
      </c>
      <c r="I40" s="71" t="s">
        <v>130</v>
      </c>
    </row>
    <row r="41" customFormat="false" ht="38.25" hidden="false" customHeight="true" outlineLevel="0" collapsed="false">
      <c r="A41" s="69" t="n">
        <v>38</v>
      </c>
      <c r="B41" s="55" t="s">
        <v>188</v>
      </c>
      <c r="C41" s="49" t="s">
        <v>189</v>
      </c>
      <c r="D41" s="70" t="s">
        <v>255</v>
      </c>
      <c r="E41" s="71" t="n">
        <v>44019</v>
      </c>
      <c r="H41" s="71" t="s">
        <v>130</v>
      </c>
      <c r="I41" s="71" t="s">
        <v>130</v>
      </c>
    </row>
    <row r="42" customFormat="false" ht="38.25" hidden="false" customHeight="true" outlineLevel="0" collapsed="false">
      <c r="A42" s="69" t="n">
        <v>39</v>
      </c>
      <c r="B42" s="55" t="s">
        <v>190</v>
      </c>
      <c r="C42" s="49" t="s">
        <v>191</v>
      </c>
      <c r="D42" s="70" t="s">
        <v>255</v>
      </c>
      <c r="E42" s="71" t="n">
        <v>44019</v>
      </c>
      <c r="H42" s="71" t="s">
        <v>130</v>
      </c>
      <c r="I42" s="71" t="s">
        <v>130</v>
      </c>
    </row>
    <row r="43" customFormat="false" ht="51" hidden="false" customHeight="true" outlineLevel="0" collapsed="false">
      <c r="A43" s="69" t="n">
        <v>40</v>
      </c>
      <c r="B43" s="55" t="s">
        <v>192</v>
      </c>
      <c r="C43" s="49" t="s">
        <v>193</v>
      </c>
      <c r="D43" s="70" t="s">
        <v>255</v>
      </c>
      <c r="E43" s="71" t="s">
        <v>130</v>
      </c>
      <c r="H43" s="71" t="n">
        <v>44029</v>
      </c>
      <c r="I43" s="71" t="s">
        <v>130</v>
      </c>
    </row>
    <row r="44" customFormat="false" ht="24" hidden="false" customHeight="true" outlineLevel="0" collapsed="false">
      <c r="A44" s="69" t="n">
        <v>41</v>
      </c>
      <c r="B44" s="55" t="s">
        <v>196</v>
      </c>
      <c r="C44" s="49" t="s">
        <v>197</v>
      </c>
      <c r="D44" s="70" t="s">
        <v>255</v>
      </c>
      <c r="E44" s="71" t="s">
        <v>130</v>
      </c>
      <c r="H44" s="71" t="n">
        <v>44029</v>
      </c>
      <c r="I44" s="71" t="s">
        <v>130</v>
      </c>
    </row>
    <row r="45" customFormat="false" ht="25.5" hidden="false" customHeight="true" outlineLevel="0" collapsed="false">
      <c r="A45" s="69" t="n">
        <v>42</v>
      </c>
      <c r="B45" s="55" t="s">
        <v>198</v>
      </c>
      <c r="C45" s="49" t="s">
        <v>199</v>
      </c>
      <c r="D45" s="70" t="s">
        <v>255</v>
      </c>
      <c r="E45" s="71" t="s">
        <v>130</v>
      </c>
      <c r="H45" s="71" t="n">
        <v>44029</v>
      </c>
      <c r="I45" s="71" t="s">
        <v>130</v>
      </c>
    </row>
    <row r="46" customFormat="false" ht="51" hidden="false" customHeight="true" outlineLevel="0" collapsed="false">
      <c r="A46" s="69" t="n">
        <v>43</v>
      </c>
      <c r="B46" s="55" t="s">
        <v>200</v>
      </c>
      <c r="C46" s="49" t="s">
        <v>201</v>
      </c>
      <c r="D46" s="70" t="s">
        <v>255</v>
      </c>
      <c r="E46" s="71" t="s">
        <v>130</v>
      </c>
      <c r="H46" s="71" t="n">
        <v>44029</v>
      </c>
      <c r="I46" s="71" t="s">
        <v>130</v>
      </c>
    </row>
    <row r="47" customFormat="false" ht="25.5" hidden="false" customHeight="true" outlineLevel="0" collapsed="false">
      <c r="A47" s="69" t="n">
        <v>44</v>
      </c>
      <c r="B47" s="55" t="s">
        <v>202</v>
      </c>
      <c r="C47" s="49" t="s">
        <v>203</v>
      </c>
      <c r="D47" s="70" t="s">
        <v>255</v>
      </c>
      <c r="E47" s="71" t="s">
        <v>257</v>
      </c>
      <c r="H47" s="71" t="n">
        <v>44029</v>
      </c>
      <c r="I47" s="71" t="s">
        <v>130</v>
      </c>
    </row>
    <row r="48" customFormat="false" ht="25.5" hidden="false" customHeight="true" outlineLevel="0" collapsed="false">
      <c r="A48" s="69" t="n">
        <v>45</v>
      </c>
      <c r="B48" s="55" t="s">
        <v>204</v>
      </c>
      <c r="C48" s="49" t="s">
        <v>205</v>
      </c>
      <c r="D48" s="70" t="s">
        <v>255</v>
      </c>
      <c r="E48" s="71" t="s">
        <v>130</v>
      </c>
      <c r="H48" s="71" t="n">
        <v>44029</v>
      </c>
      <c r="I48" s="71" t="s">
        <v>130</v>
      </c>
    </row>
    <row r="49" customFormat="false" ht="36" hidden="false" customHeight="true" outlineLevel="0" collapsed="false">
      <c r="A49" s="69" t="n">
        <v>46</v>
      </c>
      <c r="B49" s="55" t="s">
        <v>207</v>
      </c>
      <c r="C49" s="49" t="s">
        <v>208</v>
      </c>
      <c r="D49" s="70" t="s">
        <v>255</v>
      </c>
      <c r="E49" s="71"/>
      <c r="H49" s="71" t="n">
        <v>44029</v>
      </c>
      <c r="I49" s="71" t="s">
        <v>130</v>
      </c>
    </row>
    <row r="50" customFormat="false" ht="25.5" hidden="false" customHeight="true" outlineLevel="0" collapsed="false">
      <c r="A50" s="69" t="n">
        <v>47</v>
      </c>
      <c r="B50" s="55" t="s">
        <v>209</v>
      </c>
      <c r="C50" s="49" t="s">
        <v>210</v>
      </c>
      <c r="D50" s="70" t="s">
        <v>255</v>
      </c>
      <c r="E50" s="71" t="s">
        <v>130</v>
      </c>
      <c r="H50" s="71" t="n">
        <v>44029</v>
      </c>
      <c r="I50" s="71" t="s">
        <v>130</v>
      </c>
    </row>
    <row r="51" customFormat="false" ht="24" hidden="false" customHeight="true" outlineLevel="0" collapsed="false">
      <c r="A51" s="69" t="n">
        <v>48</v>
      </c>
      <c r="B51" s="55" t="s">
        <v>212</v>
      </c>
      <c r="C51" s="49" t="s">
        <v>213</v>
      </c>
      <c r="D51" s="70" t="s">
        <v>255</v>
      </c>
      <c r="E51" s="71" t="s">
        <v>130</v>
      </c>
      <c r="H51" s="71" t="n">
        <v>44029</v>
      </c>
      <c r="I51" s="71" t="s">
        <v>130</v>
      </c>
    </row>
    <row r="52" customFormat="false" ht="84" hidden="false" customHeight="true" outlineLevel="0" collapsed="false">
      <c r="A52" s="69" t="n">
        <v>49</v>
      </c>
      <c r="B52" s="55" t="s">
        <v>214</v>
      </c>
      <c r="C52" s="49" t="s">
        <v>215</v>
      </c>
      <c r="D52" s="70" t="s">
        <v>255</v>
      </c>
      <c r="E52" s="71" t="s">
        <v>130</v>
      </c>
      <c r="H52" s="71" t="s">
        <v>130</v>
      </c>
      <c r="I52" s="71" t="n">
        <v>44039</v>
      </c>
    </row>
    <row r="53" customFormat="false" ht="108" hidden="false" customHeight="true" outlineLevel="0" collapsed="false">
      <c r="A53" s="69" t="n">
        <v>50</v>
      </c>
      <c r="B53" s="55" t="s">
        <v>217</v>
      </c>
      <c r="C53" s="49" t="s">
        <v>218</v>
      </c>
      <c r="D53" s="70" t="s">
        <v>255</v>
      </c>
      <c r="E53" s="71" t="s">
        <v>130</v>
      </c>
      <c r="H53" s="71" t="s">
        <v>130</v>
      </c>
      <c r="I53" s="71" t="n">
        <v>44039</v>
      </c>
    </row>
    <row r="54" customFormat="false" ht="48" hidden="false" customHeight="true" outlineLevel="0" collapsed="false">
      <c r="A54" s="69" t="n">
        <v>51</v>
      </c>
      <c r="B54" s="55" t="s">
        <v>219</v>
      </c>
      <c r="C54" s="49" t="s">
        <v>220</v>
      </c>
      <c r="D54" s="70" t="s">
        <v>255</v>
      </c>
      <c r="E54" s="71" t="s">
        <v>130</v>
      </c>
      <c r="H54" s="71" t="s">
        <v>130</v>
      </c>
      <c r="I54" s="71" t="n">
        <v>44039</v>
      </c>
    </row>
    <row r="55" customFormat="false" ht="48" hidden="false" customHeight="true" outlineLevel="0" collapsed="false">
      <c r="A55" s="69" t="n">
        <v>52</v>
      </c>
      <c r="B55" s="72" t="s">
        <v>221</v>
      </c>
      <c r="C55" s="49" t="s">
        <v>222</v>
      </c>
      <c r="D55" s="70" t="s">
        <v>255</v>
      </c>
      <c r="E55" s="71" t="s">
        <v>130</v>
      </c>
      <c r="H55" s="71" t="s">
        <v>130</v>
      </c>
      <c r="I55" s="71" t="n">
        <v>44039</v>
      </c>
    </row>
    <row r="56" customFormat="false" ht="15" hidden="false" customHeight="true" outlineLevel="0" collapsed="false">
      <c r="A56" s="73" t="s">
        <v>247</v>
      </c>
      <c r="B56" s="7"/>
      <c r="C56" s="7"/>
      <c r="D56" s="0"/>
      <c r="E56" s="0"/>
    </row>
    <row r="57" customFormat="false" ht="14.25" hidden="false" customHeight="true" outlineLevel="0" collapsed="false">
      <c r="A57" s="74" t="s">
        <v>248</v>
      </c>
      <c r="B57" s="74"/>
      <c r="C57" s="74"/>
      <c r="D57" s="64" t="s">
        <v>249</v>
      </c>
      <c r="E57" s="64"/>
    </row>
    <row r="58" customFormat="false" ht="15" hidden="false" customHeight="true" outlineLevel="0" collapsed="false">
      <c r="A58" s="7"/>
      <c r="B58" s="75"/>
      <c r="C58" s="0"/>
      <c r="D58" s="0"/>
      <c r="E58" s="76"/>
    </row>
    <row r="59" customFormat="false" ht="15" hidden="false" customHeight="true" outlineLevel="0" collapsed="false">
      <c r="A59" s="77"/>
      <c r="B59" s="73"/>
      <c r="C59" s="0"/>
      <c r="D59" s="0"/>
      <c r="E59" s="76"/>
    </row>
    <row r="60" customFormat="false" ht="15" hidden="false" customHeight="true" outlineLevel="0" collapsed="false">
      <c r="A60" s="78" t="s">
        <v>250</v>
      </c>
      <c r="B60" s="7"/>
      <c r="C60" s="0"/>
      <c r="D60" s="0"/>
      <c r="E60" s="7"/>
    </row>
    <row r="61" customFormat="false" ht="14.25" hidden="false" customHeight="true" outlineLevel="0" collapsed="false">
      <c r="A61" s="79" t="s">
        <v>251</v>
      </c>
      <c r="B61" s="79"/>
      <c r="C61" s="79"/>
      <c r="D61" s="64" t="s">
        <v>249</v>
      </c>
      <c r="E61" s="6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85" zoomScaleNormal="85" zoomScalePageLayoutView="100" workbookViewId="0">
      <selection pane="topLeft" activeCell="A3" activeCellId="0" sqref="A3"/>
    </sheetView>
  </sheetViews>
  <sheetFormatPr defaultColWidth="10.3046875" defaultRowHeight="14.25" zeroHeight="false" outlineLevelRow="0" outlineLevelCol="0"/>
  <cols>
    <col collapsed="false" customWidth="true" hidden="false" outlineLevel="0" max="2" min="2" style="80" width="10.75"/>
    <col collapsed="false" customWidth="true" hidden="false" outlineLevel="0" max="3" min="3" style="81" width="13.78"/>
    <col collapsed="false" customWidth="true" hidden="false" outlineLevel="0" max="5" min="5" style="0" width="18.02"/>
  </cols>
  <sheetData>
    <row r="1" customFormat="false" ht="17.1" hidden="false" customHeight="true" outlineLevel="0" collapsed="false">
      <c r="A1" s="82" t="s">
        <v>258</v>
      </c>
      <c r="B1" s="82"/>
      <c r="C1" s="82"/>
      <c r="D1" s="82"/>
      <c r="E1" s="82"/>
    </row>
    <row r="2" customFormat="false" ht="14.25" hidden="false" customHeight="true" outlineLevel="0" collapsed="false">
      <c r="A2" s="65" t="s">
        <v>259</v>
      </c>
      <c r="B2" s="65"/>
      <c r="C2" s="83"/>
    </row>
    <row r="3" customFormat="false" ht="24" hidden="false" customHeight="true" outlineLevel="0" collapsed="false">
      <c r="A3" s="51" t="s">
        <v>253</v>
      </c>
      <c r="B3" s="49" t="s">
        <v>6</v>
      </c>
      <c r="C3" s="50" t="s">
        <v>117</v>
      </c>
      <c r="D3" s="51" t="s">
        <v>90</v>
      </c>
      <c r="E3" s="84" t="s">
        <v>254</v>
      </c>
    </row>
    <row r="4" customFormat="false" ht="40.5" hidden="false" customHeight="true" outlineLevel="0" collapsed="false">
      <c r="A4" s="70" t="n">
        <v>1</v>
      </c>
      <c r="B4" s="85" t="s">
        <v>127</v>
      </c>
      <c r="C4" s="85" t="n">
        <v>1.2</v>
      </c>
      <c r="D4" s="70" t="s">
        <v>255</v>
      </c>
      <c r="E4" s="71"/>
    </row>
    <row r="5" customFormat="false" ht="40.5" hidden="false" customHeight="true" outlineLevel="0" collapsed="false">
      <c r="A5" s="70" t="n">
        <v>2</v>
      </c>
      <c r="B5" s="85" t="s">
        <v>132</v>
      </c>
      <c r="C5" s="85" t="s">
        <v>133</v>
      </c>
      <c r="D5" s="70" t="s">
        <v>255</v>
      </c>
      <c r="E5" s="86"/>
    </row>
    <row r="6" customFormat="false" ht="40.5" hidden="false" customHeight="true" outlineLevel="0" collapsed="false">
      <c r="A6" s="70" t="n">
        <v>3</v>
      </c>
      <c r="B6" s="85" t="s">
        <v>134</v>
      </c>
      <c r="C6" s="85" t="s">
        <v>135</v>
      </c>
      <c r="D6" s="70" t="s">
        <v>255</v>
      </c>
      <c r="E6" s="86"/>
    </row>
    <row r="7" customFormat="false" ht="27" hidden="false" customHeight="true" outlineLevel="0" collapsed="false">
      <c r="A7" s="70" t="n">
        <v>4</v>
      </c>
      <c r="B7" s="85" t="s">
        <v>136</v>
      </c>
      <c r="C7" s="85" t="s">
        <v>137</v>
      </c>
      <c r="D7" s="70" t="s">
        <v>255</v>
      </c>
      <c r="E7" s="86"/>
    </row>
    <row r="8" customFormat="false" ht="54" hidden="false" customHeight="true" outlineLevel="0" collapsed="false">
      <c r="A8" s="70" t="n">
        <v>5</v>
      </c>
      <c r="B8" s="85" t="s">
        <v>138</v>
      </c>
      <c r="C8" s="85" t="n">
        <v>18.19</v>
      </c>
      <c r="D8" s="70" t="s">
        <v>255</v>
      </c>
      <c r="E8" s="86"/>
    </row>
    <row r="9" customFormat="false" ht="40.5" hidden="false" customHeight="true" outlineLevel="0" collapsed="false">
      <c r="A9" s="70" t="n">
        <v>6</v>
      </c>
      <c r="B9" s="85" t="s">
        <v>139</v>
      </c>
      <c r="C9" s="85" t="n">
        <v>108</v>
      </c>
      <c r="D9" s="70" t="s">
        <v>255</v>
      </c>
      <c r="E9" s="86"/>
    </row>
    <row r="10" customFormat="false" ht="40.5" hidden="false" customHeight="true" outlineLevel="0" collapsed="false">
      <c r="A10" s="70" t="n">
        <v>7</v>
      </c>
      <c r="B10" s="85" t="s">
        <v>140</v>
      </c>
      <c r="C10" s="85" t="n">
        <v>22.21</v>
      </c>
      <c r="D10" s="70" t="s">
        <v>255</v>
      </c>
      <c r="E10" s="86"/>
    </row>
    <row r="11" customFormat="false" ht="40.5" hidden="false" customHeight="true" outlineLevel="0" collapsed="false">
      <c r="A11" s="70" t="n">
        <v>8</v>
      </c>
      <c r="B11" s="85" t="s">
        <v>141</v>
      </c>
      <c r="C11" s="85" t="n">
        <v>23.24</v>
      </c>
      <c r="D11" s="70" t="s">
        <v>255</v>
      </c>
      <c r="E11" s="86"/>
    </row>
    <row r="12" customFormat="false" ht="40.5" hidden="false" customHeight="true" outlineLevel="0" collapsed="false">
      <c r="A12" s="70" t="n">
        <v>9</v>
      </c>
      <c r="B12" s="85" t="s">
        <v>142</v>
      </c>
      <c r="C12" s="85" t="n">
        <v>25.26</v>
      </c>
      <c r="D12" s="70" t="s">
        <v>255</v>
      </c>
      <c r="E12" s="86"/>
    </row>
    <row r="13" customFormat="false" ht="40.5" hidden="false" customHeight="true" outlineLevel="0" collapsed="false">
      <c r="A13" s="70" t="n">
        <v>10</v>
      </c>
      <c r="B13" s="85" t="s">
        <v>143</v>
      </c>
      <c r="C13" s="85" t="n">
        <v>33.34</v>
      </c>
      <c r="D13" s="70" t="s">
        <v>255</v>
      </c>
      <c r="E13" s="86"/>
    </row>
    <row r="14" customFormat="false" ht="67.5" hidden="false" customHeight="true" outlineLevel="0" collapsed="false">
      <c r="A14" s="70" t="n">
        <v>11</v>
      </c>
      <c r="B14" s="85" t="s">
        <v>145</v>
      </c>
      <c r="C14" s="85" t="s">
        <v>146</v>
      </c>
      <c r="D14" s="70" t="s">
        <v>255</v>
      </c>
      <c r="E14" s="86"/>
    </row>
    <row r="15" customFormat="false" ht="81" hidden="false" customHeight="true" outlineLevel="0" collapsed="false">
      <c r="A15" s="70" t="n">
        <v>12</v>
      </c>
      <c r="B15" s="85" t="s">
        <v>147</v>
      </c>
      <c r="C15" s="85" t="n">
        <v>37</v>
      </c>
      <c r="D15" s="70" t="s">
        <v>255</v>
      </c>
      <c r="E15" s="86"/>
    </row>
    <row r="16" customFormat="false" ht="54" hidden="false" customHeight="true" outlineLevel="0" collapsed="false">
      <c r="A16" s="70" t="n">
        <v>13</v>
      </c>
      <c r="B16" s="85" t="s">
        <v>148</v>
      </c>
      <c r="C16" s="85" t="s">
        <v>256</v>
      </c>
      <c r="D16" s="70" t="s">
        <v>255</v>
      </c>
      <c r="E16" s="86"/>
    </row>
    <row r="17" customFormat="false" ht="40.5" hidden="false" customHeight="true" outlineLevel="0" collapsed="false">
      <c r="A17" s="70" t="n">
        <v>14</v>
      </c>
      <c r="B17" s="85" t="s">
        <v>152</v>
      </c>
      <c r="C17" s="85" t="s">
        <v>153</v>
      </c>
      <c r="D17" s="70" t="s">
        <v>255</v>
      </c>
      <c r="E17" s="86"/>
    </row>
    <row r="18" customFormat="false" ht="40.5" hidden="false" customHeight="true" outlineLevel="0" collapsed="false">
      <c r="A18" s="70" t="n">
        <v>15</v>
      </c>
      <c r="B18" s="85" t="s">
        <v>154</v>
      </c>
      <c r="C18" s="85" t="n">
        <v>55.63</v>
      </c>
      <c r="D18" s="70" t="s">
        <v>255</v>
      </c>
      <c r="E18" s="86"/>
    </row>
    <row r="19" customFormat="false" ht="40.5" hidden="false" customHeight="true" outlineLevel="0" collapsed="false">
      <c r="A19" s="70" t="n">
        <v>16</v>
      </c>
      <c r="B19" s="85" t="s">
        <v>157</v>
      </c>
      <c r="C19" s="85" t="n">
        <v>64.67</v>
      </c>
      <c r="D19" s="70" t="s">
        <v>255</v>
      </c>
      <c r="E19" s="86"/>
    </row>
    <row r="20" customFormat="false" ht="40.5" hidden="false" customHeight="true" outlineLevel="0" collapsed="false">
      <c r="A20" s="70" t="n">
        <v>17</v>
      </c>
      <c r="B20" s="85" t="s">
        <v>158</v>
      </c>
      <c r="C20" s="85" t="n">
        <v>65.66</v>
      </c>
      <c r="D20" s="70" t="s">
        <v>255</v>
      </c>
      <c r="E20" s="86"/>
    </row>
    <row r="21" customFormat="false" ht="54" hidden="false" customHeight="true" outlineLevel="0" collapsed="false">
      <c r="A21" s="70" t="n">
        <v>18</v>
      </c>
      <c r="B21" s="85" t="s">
        <v>159</v>
      </c>
      <c r="C21" s="85" t="s">
        <v>160</v>
      </c>
      <c r="D21" s="70" t="s">
        <v>255</v>
      </c>
      <c r="E21" s="86"/>
    </row>
    <row r="22" customFormat="false" ht="40.5" hidden="false" customHeight="true" outlineLevel="0" collapsed="false">
      <c r="A22" s="70" t="n">
        <v>19</v>
      </c>
      <c r="B22" s="85" t="s">
        <v>161</v>
      </c>
      <c r="C22" s="85" t="n">
        <v>27.28</v>
      </c>
      <c r="D22" s="70" t="s">
        <v>255</v>
      </c>
      <c r="E22" s="86"/>
    </row>
    <row r="23" customFormat="false" ht="67.5" hidden="false" customHeight="true" outlineLevel="0" collapsed="false">
      <c r="A23" s="70" t="n">
        <v>20</v>
      </c>
      <c r="B23" s="85" t="s">
        <v>162</v>
      </c>
      <c r="C23" s="85" t="s">
        <v>163</v>
      </c>
      <c r="D23" s="70" t="s">
        <v>255</v>
      </c>
      <c r="E23" s="86"/>
    </row>
    <row r="24" customFormat="false" ht="27" hidden="false" customHeight="true" outlineLevel="0" collapsed="false">
      <c r="A24" s="70" t="n">
        <v>21</v>
      </c>
      <c r="B24" s="85" t="s">
        <v>164</v>
      </c>
      <c r="C24" s="85" t="s">
        <v>165</v>
      </c>
      <c r="D24" s="70" t="s">
        <v>255</v>
      </c>
      <c r="E24" s="86"/>
    </row>
    <row r="25" customFormat="false" ht="14.25" hidden="false" customHeight="true" outlineLevel="0" collapsed="false">
      <c r="A25" s="70" t="n">
        <v>22</v>
      </c>
      <c r="B25" s="85" t="s">
        <v>166</v>
      </c>
      <c r="C25" s="85" t="n">
        <v>10.9</v>
      </c>
      <c r="D25" s="70" t="s">
        <v>255</v>
      </c>
      <c r="E25" s="86"/>
    </row>
    <row r="26" customFormat="false" ht="40.5" hidden="false" customHeight="true" outlineLevel="0" collapsed="false">
      <c r="A26" s="70" t="n">
        <v>23</v>
      </c>
      <c r="B26" s="85" t="s">
        <v>167</v>
      </c>
      <c r="C26" s="85" t="n">
        <v>114</v>
      </c>
      <c r="D26" s="70" t="s">
        <v>255</v>
      </c>
      <c r="E26" s="86"/>
    </row>
    <row r="27" customFormat="false" ht="40.5" hidden="false" customHeight="true" outlineLevel="0" collapsed="false">
      <c r="A27" s="70" t="n">
        <v>24</v>
      </c>
      <c r="B27" s="85" t="s">
        <v>168</v>
      </c>
      <c r="C27" s="85" t="s">
        <v>169</v>
      </c>
      <c r="D27" s="70" t="s">
        <v>255</v>
      </c>
      <c r="E27" s="86"/>
    </row>
    <row r="28" customFormat="false" ht="40.5" hidden="false" customHeight="true" outlineLevel="0" collapsed="false">
      <c r="A28" s="70" t="n">
        <v>25</v>
      </c>
      <c r="B28" s="85" t="s">
        <v>170</v>
      </c>
      <c r="C28" s="85" t="n">
        <v>112</v>
      </c>
      <c r="D28" s="70" t="s">
        <v>255</v>
      </c>
      <c r="E28" s="86"/>
    </row>
    <row r="29" customFormat="false" ht="40.5" hidden="false" customHeight="true" outlineLevel="0" collapsed="false">
      <c r="A29" s="70" t="n">
        <v>26</v>
      </c>
      <c r="B29" s="85" t="s">
        <v>171</v>
      </c>
      <c r="C29" s="85" t="n">
        <v>116</v>
      </c>
      <c r="D29" s="70" t="s">
        <v>255</v>
      </c>
      <c r="E29" s="86"/>
    </row>
    <row r="30" customFormat="false" ht="67.5" hidden="false" customHeight="true" outlineLevel="0" collapsed="false">
      <c r="A30" s="70" t="n">
        <v>27</v>
      </c>
      <c r="B30" s="85" t="s">
        <v>162</v>
      </c>
      <c r="C30" s="85" t="s">
        <v>173</v>
      </c>
      <c r="D30" s="70" t="s">
        <v>255</v>
      </c>
      <c r="E30" s="86"/>
    </row>
    <row r="31" customFormat="false" ht="40.5" hidden="false" customHeight="true" outlineLevel="0" collapsed="false">
      <c r="A31" s="70" t="n">
        <v>28</v>
      </c>
      <c r="B31" s="85" t="s">
        <v>161</v>
      </c>
      <c r="C31" s="85" t="n">
        <v>51.52</v>
      </c>
      <c r="D31" s="70" t="s">
        <v>255</v>
      </c>
      <c r="E31" s="86"/>
    </row>
    <row r="32" customFormat="false" ht="54" hidden="false" customHeight="true" outlineLevel="0" collapsed="false">
      <c r="A32" s="70" t="n">
        <v>29</v>
      </c>
      <c r="B32" s="85" t="s">
        <v>174</v>
      </c>
      <c r="C32" s="85" t="n">
        <v>126</v>
      </c>
      <c r="D32" s="70" t="s">
        <v>255</v>
      </c>
      <c r="E32" s="86"/>
    </row>
    <row r="33" customFormat="false" ht="40.5" hidden="false" customHeight="true" outlineLevel="0" collapsed="false">
      <c r="A33" s="70" t="n">
        <v>30</v>
      </c>
      <c r="B33" s="85" t="s">
        <v>176</v>
      </c>
      <c r="C33" s="85" t="s">
        <v>177</v>
      </c>
      <c r="D33" s="70" t="s">
        <v>255</v>
      </c>
      <c r="E33" s="86"/>
    </row>
    <row r="34" customFormat="false" ht="54" hidden="false" customHeight="true" outlineLevel="0" collapsed="false">
      <c r="A34" s="70" t="n">
        <v>31</v>
      </c>
      <c r="B34" s="85" t="s">
        <v>178</v>
      </c>
      <c r="C34" s="85" t="s">
        <v>179</v>
      </c>
      <c r="D34" s="70" t="s">
        <v>255</v>
      </c>
      <c r="E34" s="86"/>
    </row>
    <row r="35" customFormat="false" ht="27" hidden="false" customHeight="true" outlineLevel="0" collapsed="false">
      <c r="A35" s="70" t="n">
        <v>32</v>
      </c>
      <c r="B35" s="85" t="s">
        <v>180</v>
      </c>
      <c r="C35" s="85" t="s">
        <v>181</v>
      </c>
      <c r="D35" s="70" t="s">
        <v>255</v>
      </c>
      <c r="E35" s="86"/>
    </row>
    <row r="36" customFormat="false" ht="67.5" hidden="false" customHeight="true" outlineLevel="0" collapsed="false">
      <c r="A36" s="70" t="n">
        <v>33</v>
      </c>
      <c r="B36" s="85" t="s">
        <v>182</v>
      </c>
      <c r="C36" s="85" t="n">
        <v>69</v>
      </c>
      <c r="D36" s="70" t="s">
        <v>255</v>
      </c>
      <c r="E36" s="86"/>
    </row>
    <row r="37" customFormat="false" ht="27" hidden="false" customHeight="true" outlineLevel="0" collapsed="false">
      <c r="A37" s="70" t="n">
        <v>34</v>
      </c>
      <c r="B37" s="85" t="s">
        <v>183</v>
      </c>
      <c r="C37" s="85" t="n">
        <v>80</v>
      </c>
      <c r="D37" s="70" t="s">
        <v>255</v>
      </c>
      <c r="E37" s="86"/>
    </row>
    <row r="38" customFormat="false" ht="27" hidden="false" customHeight="true" outlineLevel="0" collapsed="false">
      <c r="A38" s="70" t="n">
        <v>35</v>
      </c>
      <c r="B38" s="85" t="s">
        <v>184</v>
      </c>
      <c r="C38" s="85" t="n">
        <v>74.75</v>
      </c>
      <c r="D38" s="70" t="s">
        <v>255</v>
      </c>
      <c r="E38" s="86"/>
    </row>
    <row r="39" customFormat="false" ht="40.5" hidden="false" customHeight="true" outlineLevel="0" collapsed="false">
      <c r="A39" s="70" t="n">
        <v>36</v>
      </c>
      <c r="B39" s="85" t="s">
        <v>185</v>
      </c>
      <c r="C39" s="85" t="s">
        <v>186</v>
      </c>
      <c r="D39" s="70" t="s">
        <v>255</v>
      </c>
      <c r="E39" s="86"/>
    </row>
    <row r="40" customFormat="false" ht="40.5" hidden="false" customHeight="true" outlineLevel="0" collapsed="false">
      <c r="A40" s="70" t="n">
        <v>37</v>
      </c>
      <c r="B40" s="85" t="s">
        <v>187</v>
      </c>
      <c r="C40" s="85" t="n">
        <v>96.97</v>
      </c>
      <c r="D40" s="70" t="s">
        <v>255</v>
      </c>
      <c r="E40" s="86"/>
    </row>
    <row r="41" customFormat="false" ht="27" hidden="false" customHeight="true" outlineLevel="0" collapsed="false">
      <c r="A41" s="70" t="n">
        <v>38</v>
      </c>
      <c r="B41" s="85" t="s">
        <v>260</v>
      </c>
      <c r="C41" s="85" t="s">
        <v>261</v>
      </c>
      <c r="D41" s="70" t="s">
        <v>255</v>
      </c>
      <c r="E41" s="86"/>
    </row>
    <row r="42" customFormat="false" ht="40.5" hidden="false" customHeight="true" outlineLevel="0" collapsed="false">
      <c r="A42" s="70" t="n">
        <v>39</v>
      </c>
      <c r="B42" s="85" t="s">
        <v>188</v>
      </c>
      <c r="C42" s="85" t="s">
        <v>189</v>
      </c>
      <c r="D42" s="70" t="s">
        <v>255</v>
      </c>
      <c r="E42" s="86"/>
    </row>
    <row r="43" customFormat="false" ht="40.5" hidden="false" customHeight="true" outlineLevel="0" collapsed="false">
      <c r="A43" s="70" t="n">
        <v>40</v>
      </c>
      <c r="B43" s="85" t="s">
        <v>190</v>
      </c>
      <c r="C43" s="85" t="s">
        <v>191</v>
      </c>
      <c r="D43" s="70" t="s">
        <v>255</v>
      </c>
      <c r="E43" s="86"/>
    </row>
    <row r="44" customFormat="false" ht="54" hidden="false" customHeight="true" outlineLevel="0" collapsed="false">
      <c r="A44" s="70" t="n">
        <v>41</v>
      </c>
      <c r="B44" s="85" t="s">
        <v>192</v>
      </c>
      <c r="C44" s="85" t="s">
        <v>193</v>
      </c>
      <c r="D44" s="70" t="s">
        <v>255</v>
      </c>
      <c r="E44" s="86"/>
    </row>
    <row r="45" customFormat="false" ht="27" hidden="false" customHeight="true" outlineLevel="0" collapsed="false">
      <c r="A45" s="70" t="n">
        <v>42</v>
      </c>
      <c r="B45" s="85" t="s">
        <v>196</v>
      </c>
      <c r="C45" s="85" t="s">
        <v>197</v>
      </c>
      <c r="D45" s="70" t="s">
        <v>255</v>
      </c>
      <c r="E45" s="86"/>
    </row>
    <row r="46" customFormat="false" ht="27" hidden="false" customHeight="true" outlineLevel="0" collapsed="false">
      <c r="A46" s="70" t="n">
        <v>43</v>
      </c>
      <c r="B46" s="85" t="s">
        <v>198</v>
      </c>
      <c r="C46" s="85" t="s">
        <v>199</v>
      </c>
      <c r="D46" s="70" t="s">
        <v>255</v>
      </c>
      <c r="E46" s="86"/>
    </row>
    <row r="47" customFormat="false" ht="54" hidden="false" customHeight="true" outlineLevel="0" collapsed="false">
      <c r="A47" s="70" t="n">
        <v>44</v>
      </c>
      <c r="B47" s="85" t="s">
        <v>200</v>
      </c>
      <c r="C47" s="85" t="s">
        <v>201</v>
      </c>
      <c r="D47" s="70" t="s">
        <v>255</v>
      </c>
      <c r="E47" s="86"/>
    </row>
    <row r="48" customFormat="false" ht="27" hidden="false" customHeight="true" outlineLevel="0" collapsed="false">
      <c r="A48" s="70" t="n">
        <v>45</v>
      </c>
      <c r="B48" s="85" t="s">
        <v>202</v>
      </c>
      <c r="C48" s="85" t="s">
        <v>203</v>
      </c>
      <c r="D48" s="70" t="s">
        <v>255</v>
      </c>
      <c r="E48" s="86"/>
    </row>
    <row r="49" customFormat="false" ht="27" hidden="false" customHeight="true" outlineLevel="0" collapsed="false">
      <c r="A49" s="70" t="n">
        <v>46</v>
      </c>
      <c r="B49" s="85" t="s">
        <v>204</v>
      </c>
      <c r="C49" s="85" t="s">
        <v>205</v>
      </c>
      <c r="D49" s="70" t="s">
        <v>255</v>
      </c>
      <c r="E49" s="86"/>
    </row>
    <row r="50" customFormat="false" ht="27" hidden="false" customHeight="true" outlineLevel="0" collapsed="false">
      <c r="A50" s="70" t="n">
        <v>47</v>
      </c>
      <c r="B50" s="85" t="s">
        <v>207</v>
      </c>
      <c r="C50" s="85" t="s">
        <v>208</v>
      </c>
      <c r="D50" s="70" t="s">
        <v>255</v>
      </c>
      <c r="E50" s="86"/>
    </row>
    <row r="51" customFormat="false" ht="27" hidden="false" customHeight="true" outlineLevel="0" collapsed="false">
      <c r="A51" s="70" t="n">
        <v>48</v>
      </c>
      <c r="B51" s="85" t="s">
        <v>209</v>
      </c>
      <c r="C51" s="85" t="s">
        <v>210</v>
      </c>
      <c r="D51" s="70" t="s">
        <v>255</v>
      </c>
      <c r="E51" s="86"/>
    </row>
    <row r="52" customFormat="false" ht="27" hidden="false" customHeight="true" outlineLevel="0" collapsed="false">
      <c r="A52" s="70" t="n">
        <v>49</v>
      </c>
      <c r="B52" s="85" t="s">
        <v>212</v>
      </c>
      <c r="C52" s="85" t="s">
        <v>213</v>
      </c>
      <c r="D52" s="70" t="s">
        <v>255</v>
      </c>
      <c r="E52" s="86"/>
    </row>
    <row r="53" customFormat="false" ht="14.25" hidden="false" customHeight="true" outlineLevel="0" collapsed="false">
      <c r="A53" s="70" t="n">
        <v>50</v>
      </c>
      <c r="B53" s="85" t="s">
        <v>262</v>
      </c>
      <c r="C53" s="85" t="s">
        <v>263</v>
      </c>
      <c r="D53" s="70" t="s">
        <v>255</v>
      </c>
      <c r="E53" s="86"/>
    </row>
    <row r="54" customFormat="false" ht="54" hidden="false" customHeight="true" outlineLevel="0" collapsed="false">
      <c r="A54" s="70" t="n">
        <v>51</v>
      </c>
      <c r="B54" s="87" t="s">
        <v>264</v>
      </c>
      <c r="C54" s="88" t="s">
        <v>265</v>
      </c>
      <c r="D54" s="70" t="s">
        <v>255</v>
      </c>
      <c r="E54" s="86"/>
    </row>
    <row r="55" customFormat="false" ht="81" hidden="false" customHeight="true" outlineLevel="0" collapsed="false">
      <c r="A55" s="70" t="n">
        <v>52</v>
      </c>
      <c r="B55" s="89" t="s">
        <v>266</v>
      </c>
      <c r="C55" s="90" t="s">
        <v>267</v>
      </c>
      <c r="D55" s="70" t="s">
        <v>255</v>
      </c>
      <c r="E55" s="86"/>
    </row>
    <row r="56" customFormat="false" ht="40.5" hidden="false" customHeight="true" outlineLevel="0" collapsed="false">
      <c r="A56" s="70" t="n">
        <v>53</v>
      </c>
      <c r="B56" s="89" t="s">
        <v>268</v>
      </c>
      <c r="C56" s="90" t="n">
        <v>20.21</v>
      </c>
      <c r="D56" s="70" t="s">
        <v>255</v>
      </c>
      <c r="E56" s="86"/>
    </row>
    <row r="57" customFormat="false" ht="27" hidden="false" customHeight="true" outlineLevel="0" collapsed="false">
      <c r="A57" s="70" t="n">
        <v>54</v>
      </c>
      <c r="B57" s="89" t="s">
        <v>198</v>
      </c>
      <c r="C57" s="90" t="s">
        <v>269</v>
      </c>
      <c r="D57" s="70" t="s">
        <v>255</v>
      </c>
      <c r="E57" s="86"/>
    </row>
    <row r="58" customFormat="false" ht="40.5" hidden="false" customHeight="true" outlineLevel="0" collapsed="false">
      <c r="A58" s="70" t="n">
        <v>55</v>
      </c>
      <c r="B58" s="89" t="s">
        <v>270</v>
      </c>
      <c r="C58" s="90" t="s">
        <v>271</v>
      </c>
      <c r="D58" s="70" t="s">
        <v>255</v>
      </c>
      <c r="E58" s="86"/>
    </row>
    <row r="59" customFormat="false" ht="27" hidden="false" customHeight="true" outlineLevel="0" collapsed="false">
      <c r="A59" s="70" t="n">
        <v>56</v>
      </c>
      <c r="B59" s="89" t="s">
        <v>272</v>
      </c>
      <c r="C59" s="90" t="s">
        <v>273</v>
      </c>
      <c r="D59" s="70" t="s">
        <v>255</v>
      </c>
      <c r="E59" s="86"/>
    </row>
    <row r="60" customFormat="false" ht="54" hidden="false" customHeight="true" outlineLevel="0" collapsed="false">
      <c r="A60" s="70" t="n">
        <v>57</v>
      </c>
      <c r="B60" s="89" t="s">
        <v>274</v>
      </c>
      <c r="C60" s="90" t="s">
        <v>275</v>
      </c>
      <c r="D60" s="70" t="s">
        <v>255</v>
      </c>
      <c r="E60" s="86"/>
    </row>
    <row r="61" customFormat="false" ht="40.5" hidden="false" customHeight="true" outlineLevel="0" collapsed="false">
      <c r="A61" s="70" t="n">
        <v>58</v>
      </c>
      <c r="B61" s="89" t="s">
        <v>276</v>
      </c>
      <c r="C61" s="90" t="n">
        <v>76.77</v>
      </c>
      <c r="D61" s="70" t="s">
        <v>255</v>
      </c>
      <c r="E61" s="86"/>
    </row>
    <row r="62" customFormat="false" ht="54" hidden="false" customHeight="true" outlineLevel="0" collapsed="false">
      <c r="A62" s="70" t="n">
        <v>59</v>
      </c>
      <c r="B62" s="89" t="s">
        <v>277</v>
      </c>
      <c r="C62" s="90" t="s">
        <v>278</v>
      </c>
      <c r="D62" s="70" t="s">
        <v>255</v>
      </c>
      <c r="E62" s="86"/>
    </row>
    <row r="63" customFormat="false" ht="54" hidden="false" customHeight="true" outlineLevel="0" collapsed="false">
      <c r="A63" s="70" t="n">
        <v>60</v>
      </c>
      <c r="B63" s="89" t="s">
        <v>279</v>
      </c>
      <c r="C63" s="90" t="s">
        <v>280</v>
      </c>
      <c r="D63" s="70" t="s">
        <v>255</v>
      </c>
      <c r="E63" s="86"/>
    </row>
    <row r="64" customFormat="false" ht="27" hidden="false" customHeight="true" outlineLevel="0" collapsed="false">
      <c r="A64" s="70" t="n">
        <v>61</v>
      </c>
      <c r="B64" s="89" t="s">
        <v>281</v>
      </c>
      <c r="C64" s="90" t="s">
        <v>282</v>
      </c>
      <c r="D64" s="70" t="s">
        <v>255</v>
      </c>
      <c r="E64" s="86"/>
    </row>
    <row r="65" customFormat="false" ht="54" hidden="false" customHeight="true" outlineLevel="0" collapsed="false">
      <c r="A65" s="70" t="n">
        <v>62</v>
      </c>
      <c r="B65" s="89" t="s">
        <v>283</v>
      </c>
      <c r="C65" s="90" t="s">
        <v>284</v>
      </c>
      <c r="D65" s="70" t="s">
        <v>255</v>
      </c>
      <c r="E65" s="86"/>
    </row>
    <row r="66" customFormat="false" ht="54" hidden="false" customHeight="true" outlineLevel="0" collapsed="false">
      <c r="A66" s="70" t="n">
        <v>63</v>
      </c>
      <c r="B66" s="89" t="s">
        <v>285</v>
      </c>
      <c r="C66" s="90" t="s">
        <v>286</v>
      </c>
      <c r="D66" s="70" t="s">
        <v>255</v>
      </c>
      <c r="E66" s="86"/>
    </row>
    <row r="67" customFormat="false" ht="54" hidden="false" customHeight="true" outlineLevel="0" collapsed="false">
      <c r="A67" s="70" t="n">
        <v>64</v>
      </c>
      <c r="B67" s="89" t="s">
        <v>287</v>
      </c>
      <c r="C67" s="90" t="s">
        <v>288</v>
      </c>
      <c r="D67" s="70" t="s">
        <v>255</v>
      </c>
      <c r="E67" s="86"/>
    </row>
    <row r="68" customFormat="false" ht="54" hidden="false" customHeight="true" outlineLevel="0" collapsed="false">
      <c r="A68" s="70" t="n">
        <v>65</v>
      </c>
      <c r="B68" s="89" t="s">
        <v>289</v>
      </c>
      <c r="C68" s="90" t="n">
        <v>135.136</v>
      </c>
      <c r="D68" s="70" t="s">
        <v>255</v>
      </c>
      <c r="E68" s="86"/>
    </row>
    <row r="69" customFormat="false" ht="27" hidden="false" customHeight="true" outlineLevel="0" collapsed="false">
      <c r="A69" s="70" t="n">
        <v>66</v>
      </c>
      <c r="B69" s="91" t="s">
        <v>290</v>
      </c>
      <c r="C69" s="90" t="n">
        <v>137.138</v>
      </c>
      <c r="D69" s="70" t="s">
        <v>255</v>
      </c>
      <c r="E69" s="86"/>
    </row>
    <row r="70" customFormat="false" ht="27" hidden="false" customHeight="true" outlineLevel="0" collapsed="false">
      <c r="A70" s="70" t="n">
        <v>67</v>
      </c>
      <c r="B70" s="91" t="s">
        <v>291</v>
      </c>
      <c r="C70" s="90" t="n">
        <v>140.139</v>
      </c>
      <c r="D70" s="70" t="s">
        <v>255</v>
      </c>
      <c r="E70" s="86"/>
    </row>
    <row r="71" customFormat="false" ht="27" hidden="false" customHeight="true" outlineLevel="0" collapsed="false">
      <c r="A71" s="70" t="n">
        <v>68</v>
      </c>
      <c r="B71" s="91" t="s">
        <v>292</v>
      </c>
      <c r="C71" s="90" t="n">
        <v>141.142</v>
      </c>
      <c r="D71" s="70" t="s">
        <v>255</v>
      </c>
      <c r="E71" s="86"/>
    </row>
    <row r="72" customFormat="false" ht="14.25" hidden="false" customHeight="true" outlineLevel="0" collapsed="false">
      <c r="A72" s="70" t="n">
        <v>69</v>
      </c>
      <c r="B72" s="91" t="s">
        <v>262</v>
      </c>
      <c r="C72" s="90" t="s">
        <v>293</v>
      </c>
      <c r="D72" s="70" t="s">
        <v>255</v>
      </c>
      <c r="E72" s="86"/>
    </row>
    <row r="73" customFormat="false" ht="40.5" hidden="false" customHeight="true" outlineLevel="0" collapsed="false">
      <c r="A73" s="70" t="n">
        <v>70</v>
      </c>
      <c r="B73" s="91" t="s">
        <v>294</v>
      </c>
      <c r="C73" s="90" t="s">
        <v>295</v>
      </c>
      <c r="D73" s="70" t="s">
        <v>255</v>
      </c>
      <c r="E73" s="86"/>
    </row>
    <row r="74" customFormat="false" ht="27" hidden="false" customHeight="true" outlineLevel="0" collapsed="false">
      <c r="A74" s="70" t="n">
        <v>71</v>
      </c>
      <c r="B74" s="91" t="s">
        <v>296</v>
      </c>
      <c r="C74" s="90" t="s">
        <v>297</v>
      </c>
      <c r="D74" s="70" t="s">
        <v>255</v>
      </c>
      <c r="E74" s="86"/>
    </row>
    <row r="75" customFormat="false" ht="54" hidden="false" customHeight="true" outlineLevel="0" collapsed="false">
      <c r="A75" s="70" t="n">
        <v>72</v>
      </c>
      <c r="B75" s="91" t="s">
        <v>298</v>
      </c>
      <c r="C75" s="90" t="s">
        <v>299</v>
      </c>
      <c r="D75" s="70" t="s">
        <v>255</v>
      </c>
      <c r="E75" s="86"/>
    </row>
    <row r="76" customFormat="false" ht="54" hidden="false" customHeight="true" outlineLevel="0" collapsed="false">
      <c r="A76" s="70" t="n">
        <v>73</v>
      </c>
      <c r="B76" s="91" t="s">
        <v>300</v>
      </c>
      <c r="C76" s="90" t="s">
        <v>301</v>
      </c>
      <c r="D76" s="70" t="s">
        <v>255</v>
      </c>
      <c r="E76" s="86"/>
    </row>
    <row r="77" customFormat="false" ht="27" hidden="false" customHeight="true" outlineLevel="0" collapsed="false">
      <c r="A77" s="70" t="n">
        <v>74</v>
      </c>
      <c r="B77" s="91" t="s">
        <v>302</v>
      </c>
      <c r="C77" s="90" t="n">
        <v>164.165</v>
      </c>
      <c r="D77" s="70" t="s">
        <v>255</v>
      </c>
      <c r="E77" s="86"/>
    </row>
    <row r="78" customFormat="false" ht="27" hidden="false" customHeight="true" outlineLevel="0" collapsed="false">
      <c r="A78" s="70" t="n">
        <v>75</v>
      </c>
      <c r="B78" s="91" t="s">
        <v>303</v>
      </c>
      <c r="C78" s="90" t="s">
        <v>304</v>
      </c>
      <c r="D78" s="70" t="s">
        <v>255</v>
      </c>
      <c r="E78" s="86"/>
    </row>
    <row r="79" customFormat="false" ht="14.25" hidden="false" customHeight="true" outlineLevel="0" collapsed="false">
      <c r="A79" s="47"/>
      <c r="B79" s="47"/>
      <c r="C79" s="44"/>
      <c r="D79" s="47"/>
      <c r="E79" s="47"/>
    </row>
    <row r="80" customFormat="false" ht="14.25" hidden="false" customHeight="true" outlineLevel="0" collapsed="false">
      <c r="A80" s="47"/>
      <c r="B80" s="47"/>
      <c r="C80" s="44"/>
      <c r="D80" s="47"/>
      <c r="E80" s="47"/>
    </row>
    <row r="81" customFormat="false" ht="14.25" hidden="false" customHeight="true" outlineLevel="0" collapsed="false">
      <c r="A81" s="47"/>
      <c r="B81" s="47"/>
      <c r="C81" s="44"/>
      <c r="D81" s="47"/>
      <c r="E81" s="47"/>
    </row>
    <row r="82" customFormat="false" ht="14.25" hidden="false" customHeight="true" outlineLevel="0" collapsed="false">
      <c r="A82" s="47"/>
      <c r="B82" s="47"/>
      <c r="C82" s="44"/>
      <c r="D82" s="47"/>
      <c r="E82" s="47"/>
    </row>
    <row r="83" customFormat="false" ht="14.25" hidden="false" customHeight="true" outlineLevel="0" collapsed="false">
      <c r="A83" s="59" t="s">
        <v>247</v>
      </c>
      <c r="B83" s="47"/>
      <c r="C83" s="47"/>
      <c r="D83" s="47"/>
      <c r="E83" s="47"/>
    </row>
    <row r="84" customFormat="false" ht="25.35" hidden="false" customHeight="true" outlineLevel="0" collapsed="false">
      <c r="A84" s="92" t="s">
        <v>248</v>
      </c>
      <c r="B84" s="92"/>
      <c r="C84" s="92"/>
      <c r="D84" s="93" t="s">
        <v>249</v>
      </c>
      <c r="E84" s="93"/>
    </row>
    <row r="85" customFormat="false" ht="14.25" hidden="false" customHeight="true" outlineLevel="0" collapsed="false">
      <c r="A85" s="47"/>
      <c r="B85" s="94"/>
      <c r="C85" s="47"/>
      <c r="D85" s="47"/>
      <c r="E85" s="59"/>
      <c r="G85" s="63"/>
    </row>
    <row r="86" customFormat="false" ht="14.25" hidden="false" customHeight="true" outlineLevel="0" collapsed="false">
      <c r="A86" s="95"/>
      <c r="B86" s="59"/>
      <c r="C86" s="47"/>
      <c r="D86" s="47"/>
      <c r="E86" s="59"/>
    </row>
    <row r="87" customFormat="false" ht="14.25" hidden="false" customHeight="true" outlineLevel="0" collapsed="false">
      <c r="A87" s="42" t="s">
        <v>250</v>
      </c>
      <c r="B87" s="47"/>
      <c r="C87" s="47"/>
      <c r="D87" s="47"/>
      <c r="E87" s="47"/>
    </row>
    <row r="88" customFormat="false" ht="15.75" hidden="false" customHeight="true" outlineLevel="0" collapsed="false">
      <c r="A88" s="96" t="s">
        <v>251</v>
      </c>
      <c r="B88" s="96"/>
      <c r="C88" s="96"/>
      <c r="D88" s="62" t="s">
        <v>249</v>
      </c>
      <c r="E88" s="62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2020-12-05T05:04:56Z</dcterms:created>
  <dc:creator>pk</dc:creator>
  <dc:description/>
  <dc:language>ru-RU</dc:language>
  <cp:lastModifiedBy/>
  <cp:lastPrinted>2023-04-18T11:51:45Z</cp:lastPrinted>
  <dcterms:modified xsi:type="dcterms:W3CDTF">2023-05-25T15:10:43Z</dcterms:modified>
  <cp:revision>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