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comments4.xml" ContentType="application/vnd.openxmlformats-officedocument.spreadsheetml.comment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omments3.xml" ContentType="application/vnd.openxmlformats-officedocument.spreadsheetml.comment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vmlDrawing2.vml" ContentType="application/vnd.openxmlformats-officedocument.vmlDrawing"/>
  <Override PartName="/xl/drawings/vmlDrawing3.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эффект" sheetId="1" state="visible" r:id="rId2"/>
    <sheet name="контрол лист" sheetId="2" state="hidden" r:id="rId3"/>
    <sheet name="Лист6" sheetId="3" state="hidden" r:id="rId4"/>
    <sheet name="Лист10" sheetId="4" state="hidden" r:id="rId5"/>
  </sheets>
  <definedNames>
    <definedName function="false" hidden="false" localSheetId="1" name="Excel_BuiltIn_Print_Titles" vbProcedure="false">'контрол лист'!#ref!</definedName>
    <definedName function="false" hidden="false" localSheetId="1" name="Excel_BuiltIn__FilterDatabase" vbProcedure="false">'контрол лист'!$A$1:$J$71</definedName>
    <definedName function="false" hidden="false" localSheetId="1" name="__xlnm_Print_Titles" vbProcedure="false">'контрол лист'!#ref!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I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1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2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3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49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0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1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6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7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  <comment ref="I58" authorId="0">
      <text>
        <r>
          <rPr>
            <sz val="11"/>
            <color rgb="FF333333"/>
            <rFont val="Arial Cyr"/>
            <family val="2"/>
            <charset val="204"/>
          </rPr>
          <t xml:space="preserve">Пункт 4 протокола совещания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1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2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3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E4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6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7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8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49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0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H51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2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3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  <comment ref="I55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 </author>
  </authors>
  <commentList>
    <comment ref="E4" authorId="0">
      <text>
        <r>
          <rPr>
            <sz val="11"/>
            <color rgb="FF333333"/>
            <rFont val="Arial Cyr"/>
            <family val="2"/>
            <charset val="204"/>
          </rPr>
          <t xml:space="preserve">Тут будут даты согласно журналу посещения</t>
        </r>
      </text>
    </comment>
  </commentList>
</comments>
</file>

<file path=xl/sharedStrings.xml><?xml version="1.0" encoding="utf-8"?>
<sst xmlns="http://schemas.openxmlformats.org/spreadsheetml/2006/main" count="1132" uniqueCount="244">
  <si>
    <t xml:space="preserve"> ЭФФЕКТИВНОСТЬ ПРОВЕДЕНИЯ ДЕРАТИЗАЦИИ ДЕЗИНСЕКЦИИ</t>
  </si>
  <si>
    <t xml:space="preserve">Период 01.10.24- 31.10.24</t>
  </si>
  <si>
    <t xml:space="preserve">№ п\п</t>
  </si>
  <si>
    <t xml:space="preserve">Наименование</t>
  </si>
  <si>
    <t xml:space="preserve">Дератизация</t>
  </si>
  <si>
    <t xml:space="preserve">Дезинсекция</t>
  </si>
  <si>
    <t xml:space="preserve">1. Площадь объекта</t>
  </si>
  <si>
    <t xml:space="preserve">1.1</t>
  </si>
  <si>
    <t xml:space="preserve">Общая площадь, шт.</t>
  </si>
  <si>
    <t xml:space="preserve">1.2</t>
  </si>
  <si>
    <t xml:space="preserve">Заселенная площадь, кв.м.</t>
  </si>
  <si>
    <t xml:space="preserve">-</t>
  </si>
  <si>
    <t xml:space="preserve">1.3</t>
  </si>
  <si>
    <t xml:space="preserve">Свободная от вредителей площадь, %</t>
  </si>
  <si>
    <t xml:space="preserve">2 Средства учета вредителей</t>
  </si>
  <si>
    <t xml:space="preserve">2.1</t>
  </si>
  <si>
    <t xml:space="preserve">Общее количество средств учета, шт</t>
  </si>
  <si>
    <t xml:space="preserve">2.2</t>
  </si>
  <si>
    <t xml:space="preserve">Заселенные, шт.</t>
  </si>
  <si>
    <t xml:space="preserve">2.3</t>
  </si>
  <si>
    <t xml:space="preserve">Свободная от вредителей площадь, % (100-1.2*100%/1.1)</t>
  </si>
  <si>
    <t xml:space="preserve">3. Методы обследования</t>
  </si>
  <si>
    <t xml:space="preserve">3.1</t>
  </si>
  <si>
    <t xml:space="preserve">Субъективная оценка</t>
  </si>
  <si>
    <t xml:space="preserve">Осмотр помещений и опрос работников подразделений   на предмет наличия грызунов или следов их жизнедеятельности (нор, погрызов, помета и др.).</t>
  </si>
  <si>
    <t xml:space="preserve">Осмотр помещения и опрос работников подразделений  на предмет наличия насекомых или следов их жизнедеятельности</t>
  </si>
  <si>
    <t xml:space="preserve">3.2</t>
  </si>
  <si>
    <t xml:space="preserve">Объективная оценка</t>
  </si>
  <si>
    <t xml:space="preserve">Контроль наличия  погрызов приманок в КИУ,  наличие грызунов или их следов на клеевых ловушках, в помещениях</t>
  </si>
  <si>
    <t xml:space="preserve">Контроль наличия насекомых на клеевых ловушках. Мониторинг инсектицидных ламп и контроль наличия  мух, мотыльков, комаров и т.д. на поддонах не обнаружено</t>
  </si>
  <si>
    <t xml:space="preserve">3.2.1</t>
  </si>
  <si>
    <t xml:space="preserve">Итого средств учета от грызунов</t>
  </si>
  <si>
    <t xml:space="preserve">3 контур защиты</t>
  </si>
  <si>
    <t xml:space="preserve">3.2.2</t>
  </si>
  <si>
    <t xml:space="preserve">Итого средств учета от ползающих насекомых</t>
  </si>
  <si>
    <t xml:space="preserve">3.2.3</t>
  </si>
  <si>
    <t xml:space="preserve">Итого средств учета от летающих насекомых</t>
  </si>
  <si>
    <t xml:space="preserve">4. Оценка эффективности</t>
  </si>
  <si>
    <t xml:space="preserve">4.1</t>
  </si>
  <si>
    <t xml:space="preserve">  Норма эффективности: 90 - 100%-хорошая</t>
  </si>
  <si>
    <t xml:space="preserve">хорошая</t>
  </si>
  <si>
    <t xml:space="preserve">4.2</t>
  </si>
  <si>
    <t xml:space="preserve">    80 - 90% удовлетворительная.</t>
  </si>
  <si>
    <t xml:space="preserve">4.3</t>
  </si>
  <si>
    <t xml:space="preserve">  Ниже 80% - не удовлетворительная</t>
  </si>
  <si>
    <t xml:space="preserve">5. Рекомендации и дополнительные мероприятия</t>
  </si>
  <si>
    <t xml:space="preserve">5.1</t>
  </si>
  <si>
    <t xml:space="preserve">Соблюдение санитарного режима в ЗОНЕ НАПИТКОВ И КАМПАКТОРЕ,проводить регулярно тщательную влажную уборку с мыльным раствором. Необходимо открывать и проводить глубокую очистку труднодоступных частей электрического оборудования- кофе машина.   </t>
  </si>
  <si>
    <t xml:space="preserve">Условные обозначения</t>
  </si>
  <si>
    <t xml:space="preserve">3 контур защиты-помещения </t>
  </si>
  <si>
    <t xml:space="preserve">КИУ-контрольно истребительные устройства от грызунов ИМ-инсектицидные мониторы от ползающих насекомых ИЛ-инсектицидные лампы от летающих насекомых
</t>
  </si>
  <si>
    <t xml:space="preserve">Составил:</t>
  </si>
  <si>
    <t xml:space="preserve">Специалист ООО Альфадез</t>
  </si>
  <si>
    <t xml:space="preserve">Руденко В.Н. </t>
  </si>
  <si>
    <t xml:space="preserve">КОНТРОЛЬНЫЙ ЛИСТ ПРОВЕРКИ СРЕДСТВ КОНТРОЛЯ ДЕРАТИЗАЦИИ ПЕНЗАМОЛИНВЕСТ</t>
  </si>
  <si>
    <t xml:space="preserve">Август 2020 г</t>
  </si>
  <si>
    <t xml:space="preserve">Месторасположение</t>
  </si>
  <si>
    <t xml:space="preserve">Контрольные точки (№)</t>
  </si>
  <si>
    <t xml:space="preserve">Пищевые и не пищевые</t>
  </si>
  <si>
    <t xml:space="preserve"> Тип ловушки</t>
  </si>
  <si>
    <t xml:space="preserve">Результат контроля</t>
  </si>
  <si>
    <t xml:space="preserve">Принятые меры</t>
  </si>
  <si>
    <t xml:space="preserve">Количество поврежденных приманок</t>
  </si>
  <si>
    <t xml:space="preserve">Мероприятия по предупреждению увеличения ареала обитания</t>
  </si>
  <si>
    <t xml:space="preserve">Родентицидное средство (наименование, ДВ, токсичность)</t>
  </si>
  <si>
    <t xml:space="preserve">Усл. Обозн.</t>
  </si>
  <si>
    <t xml:space="preserve">Кол-во ловушек</t>
  </si>
  <si>
    <t xml:space="preserve">1 этаж Запасной вход</t>
  </si>
  <si>
    <t xml:space="preserve">Пищевые</t>
  </si>
  <si>
    <t xml:space="preserve">КИУ</t>
  </si>
  <si>
    <t xml:space="preserve">у</t>
  </si>
  <si>
    <t xml:space="preserve"> АЛТ клей РОСС RU.АЯ12.Д02542</t>
  </si>
  <si>
    <t xml:space="preserve">1 этаж Компрессорная</t>
  </si>
  <si>
    <t xml:space="preserve">3,4,5,6,7,8</t>
  </si>
  <si>
    <t xml:space="preserve">1 этаж Цех убоя вход в чистую зону</t>
  </si>
  <si>
    <t xml:space="preserve">11,12,13,14</t>
  </si>
  <si>
    <t xml:space="preserve">1 этаж Цех убоя</t>
  </si>
  <si>
    <t xml:space="preserve">15,16,17</t>
  </si>
  <si>
    <t xml:space="preserve">1 этаж Цех убоя место хранения клеток</t>
  </si>
  <si>
    <t xml:space="preserve">1 этаж АБК цеха убоя раздевалка</t>
  </si>
  <si>
    <t xml:space="preserve">1 этаж АБК цеха убоя выход 1</t>
  </si>
  <si>
    <t xml:space="preserve">1 этаж АБК цеха убоя выход 2</t>
  </si>
  <si>
    <t xml:space="preserve">1 этаж АБК цеха убоя выход 3</t>
  </si>
  <si>
    <t xml:space="preserve">1 этаж Центральный вход</t>
  </si>
  <si>
    <t xml:space="preserve">33,34,35,36</t>
  </si>
  <si>
    <t xml:space="preserve">1 этаж Центральный вход подсобное помещение</t>
  </si>
  <si>
    <t xml:space="preserve">30,31,32</t>
  </si>
  <si>
    <t xml:space="preserve">1 этаж Центральный вход лестница со второго этажа</t>
  </si>
  <si>
    <t xml:space="preserve">1 Этаж ОМТС+ОСБ посты отгрузги</t>
  </si>
  <si>
    <t xml:space="preserve">43п,44*,45,46п</t>
  </si>
  <si>
    <t xml:space="preserve">+</t>
  </si>
  <si>
    <t xml:space="preserve">п,н</t>
  </si>
  <si>
    <t xml:space="preserve">1 Этаж ОМТС+ОСБ СГП</t>
  </si>
  <si>
    <t xml:space="preserve">41,60-62,56,57</t>
  </si>
  <si>
    <t xml:space="preserve">1 Этаж ОМТС+ОСБ коридор</t>
  </si>
  <si>
    <t xml:space="preserve">55,63*</t>
  </si>
  <si>
    <t xml:space="preserve">н</t>
  </si>
  <si>
    <t xml:space="preserve">1 Этаж ОМТС+ОСБ склад 1</t>
  </si>
  <si>
    <t xml:space="preserve">1 Этаж ОМТС+ОСБ склад 2</t>
  </si>
  <si>
    <t xml:space="preserve">1 Этаж ОМТС+ОСБ слесарная мастерская</t>
  </si>
  <si>
    <t xml:space="preserve">38-40</t>
  </si>
  <si>
    <t xml:space="preserve">1 этаж Запасной выход</t>
  </si>
  <si>
    <t xml:space="preserve">1 этаж Коридор перед постами отгрузки</t>
  </si>
  <si>
    <t xml:space="preserve">118,119,120,121</t>
  </si>
  <si>
    <t xml:space="preserve">1 этаж Новая ферма</t>
  </si>
  <si>
    <t xml:space="preserve">42,47,58</t>
  </si>
  <si>
    <t xml:space="preserve">1 этаж СГП</t>
  </si>
  <si>
    <t xml:space="preserve">1 этаж Холодный склад</t>
  </si>
  <si>
    <t xml:space="preserve">1 этаж Посты отгрузки</t>
  </si>
  <si>
    <t xml:space="preserve">109,110,111,115</t>
  </si>
  <si>
    <t xml:space="preserve">1 этаж Подсобное помещение</t>
  </si>
  <si>
    <t xml:space="preserve">1 этаж  Склад халяль</t>
  </si>
  <si>
    <t xml:space="preserve">116*</t>
  </si>
  <si>
    <t xml:space="preserve">49,50,117</t>
  </si>
  <si>
    <t xml:space="preserve">1 этаж Хозяйственная часть и раздевалки</t>
  </si>
  <si>
    <t xml:space="preserve">122,123,124,125,126</t>
  </si>
  <si>
    <t xml:space="preserve">2 этаж Женская раздевалка</t>
  </si>
  <si>
    <t xml:space="preserve">98,99,100</t>
  </si>
  <si>
    <t xml:space="preserve">2 этаж Склад хранения специя</t>
  </si>
  <si>
    <t xml:space="preserve">70,71,72,73</t>
  </si>
  <si>
    <t xml:space="preserve">2 этаж Цех упаковки</t>
  </si>
  <si>
    <t xml:space="preserve">81,82,83</t>
  </si>
  <si>
    <t xml:space="preserve">2 этаж Склад хранения гофрокартона</t>
  </si>
  <si>
    <t xml:space="preserve">2 этаж Склад АХО</t>
  </si>
  <si>
    <t xml:space="preserve">2 этаж Столовая</t>
  </si>
  <si>
    <t xml:space="preserve">2 этаж Склады ОМТС</t>
  </si>
  <si>
    <t xml:space="preserve">85,86,87,88,89,90,91,92,93,94,95</t>
  </si>
  <si>
    <t xml:space="preserve">2 этаж Склад халяль</t>
  </si>
  <si>
    <t xml:space="preserve">3 этаж Женская раздевалка</t>
  </si>
  <si>
    <t xml:space="preserve">105,106,107</t>
  </si>
  <si>
    <t xml:space="preserve">3 этаж Мужская раздевалка</t>
  </si>
  <si>
    <t xml:space="preserve">101,102,103,104</t>
  </si>
  <si>
    <t xml:space="preserve">Запасной выход и компрессорная станция</t>
  </si>
  <si>
    <t xml:space="preserve">1,2,3,4,5,6,7,8</t>
  </si>
  <si>
    <t xml:space="preserve">Не пищевые</t>
  </si>
  <si>
    <t xml:space="preserve">Бродифакум 0,005% РОСС RU Д-RU.АД37.В.11289/19</t>
  </si>
  <si>
    <t xml:space="preserve">Цех убоя</t>
  </si>
  <si>
    <t xml:space="preserve">9,10,11,12,13,14,15,16,17,18</t>
  </si>
  <si>
    <t xml:space="preserve">АБК цеха убоя</t>
  </si>
  <si>
    <t xml:space="preserve">19,20,21,22,23,24,25,26</t>
  </si>
  <si>
    <t xml:space="preserve">Запасной выход и центральный вход</t>
  </si>
  <si>
    <t xml:space="preserve">27,28,29,30,31,32,33,34</t>
  </si>
  <si>
    <t xml:space="preserve">СГП и пост отгрузки</t>
  </si>
  <si>
    <t xml:space="preserve">35,36,38,39,41,44,45,46</t>
  </si>
  <si>
    <t xml:space="preserve">Пост отгрузки</t>
  </si>
  <si>
    <t xml:space="preserve">40,42,47,48,49</t>
  </si>
  <si>
    <t xml:space="preserve">п</t>
  </si>
  <si>
    <t xml:space="preserve">Хозяйственная часть</t>
  </si>
  <si>
    <t xml:space="preserve">50,51,52,53,54,55,56,57,58,59,60</t>
  </si>
  <si>
    <t xml:space="preserve">Технические помещения</t>
  </si>
  <si>
    <t xml:space="preserve">61,62,63,64,71,72</t>
  </si>
  <si>
    <t xml:space="preserve">уп</t>
  </si>
  <si>
    <t xml:space="preserve">Стоянка</t>
  </si>
  <si>
    <t xml:space="preserve">65,66,67,68,69,70</t>
  </si>
  <si>
    <t xml:space="preserve">Северная сторона</t>
  </si>
  <si>
    <t xml:space="preserve">91,92,93,94,95,96,97,98,99,100,101,102,103,104,105,106,107,108,109,110,111,112,113,114,115,116</t>
  </si>
  <si>
    <t xml:space="preserve">зп</t>
  </si>
  <si>
    <t xml:space="preserve">Западная сторона</t>
  </si>
  <si>
    <t xml:space="preserve">117,118,119,120,121,122,123,124,125,126,127,128,129,130,131,132,133,134,135,136,137,138,139,140,141,142,143,144,145,146,147</t>
  </si>
  <si>
    <t xml:space="preserve">Южная сторона</t>
  </si>
  <si>
    <t xml:space="preserve">73,74,150,149,148,151,152,153,154,155,156,157,158</t>
  </si>
  <si>
    <t xml:space="preserve">Восточная сторона</t>
  </si>
  <si>
    <t xml:space="preserve">75,76,77,78,79,80,81,82,83,84,85,86,87,88,89,90</t>
  </si>
  <si>
    <t xml:space="preserve">Итого КИУ в помещениях</t>
  </si>
  <si>
    <t xml:space="preserve">Итого КИУ на территории</t>
  </si>
  <si>
    <t xml:space="preserve">Итого средств:</t>
  </si>
  <si>
    <t xml:space="preserve">Условные обозначения:</t>
  </si>
  <si>
    <t xml:space="preserve">пластиковые контейнеры ( КИУ)</t>
  </si>
  <si>
    <t xml:space="preserve">«0»</t>
  </si>
  <si>
    <t xml:space="preserve">Отсутствие грызунов и насекомых, следов их жизнедеятельности</t>
  </si>
  <si>
    <t xml:space="preserve">«с»</t>
  </si>
  <si>
    <t xml:space="preserve">Повреждения средств контроля</t>
  </si>
  <si>
    <t xml:space="preserve">«пс»</t>
  </si>
  <si>
    <t xml:space="preserve">«п»</t>
  </si>
  <si>
    <t xml:space="preserve">Единичные погрызы, следы жизнедеятельности грызунов (отлов не более 1 особи)</t>
  </si>
  <si>
    <t xml:space="preserve">«н»</t>
  </si>
  <si>
    <t xml:space="preserve">Отсутствие средств контроля КИУ</t>
  </si>
  <si>
    <t xml:space="preserve">Отсутствие средств контроля</t>
  </si>
  <si>
    <t xml:space="preserve">«+»</t>
  </si>
  <si>
    <t xml:space="preserve">«пп»</t>
  </si>
  <si>
    <t xml:space="preserve">Множественные погрызы
(отлов 2 и более особей)</t>
  </si>
  <si>
    <t xml:space="preserve">«з», «у»</t>
  </si>
  <si>
    <t xml:space="preserve">Замена или установка ловушки, приманки</t>
  </si>
  <si>
    <t xml:space="preserve">«зп», «уп»</t>
  </si>
  <si>
    <t xml:space="preserve">«++»</t>
  </si>
  <si>
    <t xml:space="preserve">«*»</t>
  </si>
  <si>
    <t xml:space="preserve">Поломана КИУ</t>
  </si>
  <si>
    <t xml:space="preserve">Специалист по дератизации и дезинсекции  ООО «Альфадез»</t>
  </si>
  <si>
    <t xml:space="preserve">______________/_____________</t>
  </si>
  <si>
    <t xml:space="preserve">Согласовано:</t>
  </si>
  <si>
    <t xml:space="preserve">Представитель    ООО «ПензаМолИнвест»</t>
  </si>
  <si>
    <t xml:space="preserve">ГРАФИК ОСМОТРА СРЕДСТВ КОНТРОЛЯ ДЕРАТИЗАЦИИ ПЕНЗАМОЛИНВЕСТ</t>
  </si>
  <si>
    <t xml:space="preserve">№П/П</t>
  </si>
  <si>
    <t xml:space="preserve">Профилактика</t>
  </si>
  <si>
    <t xml:space="preserve">Киу</t>
  </si>
  <si>
    <t xml:space="preserve">43,44,45,46</t>
  </si>
  <si>
    <t xml:space="preserve">--</t>
  </si>
  <si>
    <t xml:space="preserve">ГРАФИК ОСМОТРА СРЕДСТВ КОНТРОЛЯ ДЕРАТИЗАЦИИ</t>
  </si>
  <si>
    <t xml:space="preserve">Ноябрь</t>
  </si>
  <si>
    <t xml:space="preserve">2 этаж Склад ТУМ</t>
  </si>
  <si>
    <t xml:space="preserve">120,121,122,123,124,125</t>
  </si>
  <si>
    <t xml:space="preserve">Автомойка</t>
  </si>
  <si>
    <t xml:space="preserve">8,9,10,11,12,13</t>
  </si>
  <si>
    <t xml:space="preserve">1 контур периметр территории вдоль забора</t>
  </si>
  <si>
    <t xml:space="preserve">1-85</t>
  </si>
  <si>
    <t xml:space="preserve">2 контур Территория нового завода. Центральный вход</t>
  </si>
  <si>
    <t xml:space="preserve">1,2,3,4,5,6,7,8,9,10,11,12,13,14,15,16,17,18,19,20,21,22,23,24,25,26,27,28,29,30</t>
  </si>
  <si>
    <t xml:space="preserve">Запасной выход АБК новый завод</t>
  </si>
  <si>
    <t xml:space="preserve">31,32,33,34,35,36,37,38,39,40</t>
  </si>
  <si>
    <t xml:space="preserve">Цех убоя и приема птицы</t>
  </si>
  <si>
    <t xml:space="preserve">41,42,43,44,45,46,47,48,49,50,51,52,53,54</t>
  </si>
  <si>
    <t xml:space="preserve">Аммиачный цех</t>
  </si>
  <si>
    <t xml:space="preserve">55,56,57,58,59,60,61</t>
  </si>
  <si>
    <t xml:space="preserve">Запасной выход компрессорная станция</t>
  </si>
  <si>
    <t xml:space="preserve">62,63,64,65,66,67,68,69,70,71,72,73,74,75</t>
  </si>
  <si>
    <t xml:space="preserve">Тамбур старого завода</t>
  </si>
  <si>
    <t xml:space="preserve">Цех приема птицы старого завода</t>
  </si>
  <si>
    <t xml:space="preserve">78,79,80,81,82,83,84,85,86,87,88,89,90</t>
  </si>
  <si>
    <t xml:space="preserve">Корпус старый завод</t>
  </si>
  <si>
    <t xml:space="preserve">91,92,93,94,95,96,97,98,99,100,101,102,103,104</t>
  </si>
  <si>
    <t xml:space="preserve">АБК старый завод</t>
  </si>
  <si>
    <t xml:space="preserve">105,106,107,108,109</t>
  </si>
  <si>
    <t xml:space="preserve">Пост открузки новые фермы (1)</t>
  </si>
  <si>
    <t xml:space="preserve">110,111,112,113,114,115</t>
  </si>
  <si>
    <t xml:space="preserve">Новые фермы территория</t>
  </si>
  <si>
    <t xml:space="preserve">116,117,118,119,120,121,122,123,124,125,126</t>
  </si>
  <si>
    <t xml:space="preserve">Пост отгрузки новые фермы (2)</t>
  </si>
  <si>
    <t xml:space="preserve">127,128,129,130,131,132,133,134</t>
  </si>
  <si>
    <t xml:space="preserve">Территория склада готовой продукции</t>
  </si>
  <si>
    <t xml:space="preserve">Компрессорная (воздух)</t>
  </si>
  <si>
    <t xml:space="preserve">Вход на склад ТУМ</t>
  </si>
  <si>
    <t xml:space="preserve">Пост приема поддонов</t>
  </si>
  <si>
    <t xml:space="preserve">1,2,3,4,5,6,7</t>
  </si>
  <si>
    <t xml:space="preserve">Дезбарьер чистая зона</t>
  </si>
  <si>
    <t xml:space="preserve">143,144,145,146,147,148,149,150</t>
  </si>
  <si>
    <t xml:space="preserve">КПП</t>
  </si>
  <si>
    <t xml:space="preserve">151,152,153,154,155</t>
  </si>
  <si>
    <t xml:space="preserve">Теплостанция</t>
  </si>
  <si>
    <t xml:space="preserve">166,167,168,169,170,171,172.173,174,175,176</t>
  </si>
  <si>
    <t xml:space="preserve">ЛОС</t>
  </si>
  <si>
    <t xml:space="preserve">177,178,179,180,181,182,183.184,185,186,187,188,189,190</t>
  </si>
  <si>
    <t xml:space="preserve">Трансформаторная будка</t>
  </si>
  <si>
    <t xml:space="preserve">Дезбарьер грязная зона</t>
  </si>
  <si>
    <t xml:space="preserve">156,157,158,161,162,163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</si>
</sst>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.00"/>
    <numFmt numFmtId="167" formatCode="0"/>
    <numFmt numFmtId="168" formatCode="General"/>
    <numFmt numFmtId="169" formatCode="mm/yy"/>
    <numFmt numFmtId="170" formatCode="dd/mm/yy"/>
  </numFmts>
  <fonts count="26">
    <font>
      <sz val="11"/>
      <color rgb="FF333333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.5"/>
      <color rgb="FF333333"/>
      <name val="Times New Roman"/>
      <family val="1"/>
      <charset val="204"/>
    </font>
    <font>
      <b val="true"/>
      <sz val="10.5"/>
      <color rgb="FF333333"/>
      <name val="Times New Roman"/>
      <family val="1"/>
      <charset val="204"/>
    </font>
    <font>
      <sz val="11"/>
      <color rgb="FF333333"/>
      <name val="Arial Cyr"/>
      <family val="2"/>
      <charset val="1"/>
    </font>
    <font>
      <sz val="11"/>
      <color rgb="FF333333"/>
      <name val="Arial Cyr1"/>
      <family val="0"/>
      <charset val="204"/>
    </font>
    <font>
      <i val="true"/>
      <sz val="9"/>
      <color rgb="FF000000"/>
      <name val="Times New Roman"/>
      <family val="1"/>
      <charset val="1"/>
    </font>
    <font>
      <i val="true"/>
      <sz val="9"/>
      <name val="Times New Roman"/>
      <family val="1"/>
      <charset val="1"/>
    </font>
    <font>
      <i val="true"/>
      <sz val="7"/>
      <color rgb="FF000000"/>
      <name val="Times New Roman"/>
      <family val="1"/>
      <charset val="1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sz val="9"/>
      <color rgb="FF000000"/>
      <name val="Times New Roman1"/>
      <family val="0"/>
      <charset val="204"/>
    </font>
    <font>
      <b val="true"/>
      <sz val="9"/>
      <color rgb="FF000000"/>
      <name val="Times New Roman1"/>
      <family val="0"/>
      <charset val="204"/>
    </font>
    <font>
      <sz val="9"/>
      <color rgb="FF333333"/>
      <name val="Times New Roman1"/>
      <family val="0"/>
      <charset val="204"/>
    </font>
    <font>
      <sz val="10"/>
      <color rgb="FF000000"/>
      <name val="Times New Roman1"/>
      <family val="0"/>
      <charset val="204"/>
    </font>
    <font>
      <sz val="11"/>
      <color rgb="FF000000"/>
      <name val="Arial Cyr"/>
      <family val="2"/>
      <charset val="204"/>
    </font>
    <font>
      <sz val="10"/>
      <color rgb="FF333333"/>
      <name val="Times New Roman1"/>
      <family val="0"/>
      <charset val="204"/>
    </font>
    <font>
      <sz val="10"/>
      <color rgb="FF000000"/>
      <name val="Arial Cyr"/>
      <family val="2"/>
      <charset val="204"/>
    </font>
    <font>
      <sz val="11"/>
      <color rgb="FF333333"/>
      <name val="Times New Roman1"/>
      <family val="0"/>
      <charset val="204"/>
    </font>
    <font>
      <sz val="11"/>
      <color rgb="FF000000"/>
      <name val="Times New Roman1"/>
      <family val="0"/>
      <charset val="204"/>
    </font>
    <font>
      <sz val="9"/>
      <color rgb="FF000000"/>
      <name val="Arial Cyr"/>
      <family val="2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1"/>
      <family val="0"/>
      <charset val="204"/>
    </font>
    <font>
      <sz val="10.5"/>
      <color rgb="FF00000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true" indent="0" shrinkToFit="true"/>
      <protection locked="true" hidden="false"/>
    </xf>
    <xf numFmtId="169" fontId="1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M1048576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selection pane="topLeft" activeCell="A2" activeCellId="0" sqref="A2"/>
    </sheetView>
  </sheetViews>
  <sheetFormatPr defaultColWidth="10.69921875" defaultRowHeight="14.25" zeroHeight="false" outlineLevelRow="0" outlineLevelCol="0"/>
  <cols>
    <col collapsed="false" customWidth="true" hidden="false" outlineLevel="0" max="1" min="1" style="1" width="6.89"/>
    <col collapsed="false" customWidth="true" hidden="false" outlineLevel="0" max="2" min="2" style="2" width="25.11"/>
    <col collapsed="false" customWidth="true" hidden="false" outlineLevel="0" max="3" min="3" style="2" width="11.8"/>
    <col collapsed="false" customWidth="true" hidden="true" outlineLevel="0" max="4" min="4" style="2" width="10.5"/>
    <col collapsed="false" customWidth="true" hidden="false" outlineLevel="0" max="5" min="5" style="2" width="20.43"/>
    <col collapsed="false" customWidth="true" hidden="false" outlineLevel="0" max="6" min="6" style="2" width="22.64"/>
    <col collapsed="false" customWidth="true" hidden="false" outlineLevel="0" max="7" min="7" style="2" width="9.35"/>
    <col collapsed="false" customWidth="true" hidden="false" outlineLevel="0" max="64" min="8" style="0" width="9.35"/>
  </cols>
  <sheetData>
    <row r="1" customFormat="false" ht="14.25" hidden="false" customHeight="true" outlineLevel="0" collapsed="false">
      <c r="A1" s="0"/>
      <c r="B1" s="3" t="s">
        <v>0</v>
      </c>
      <c r="C1" s="3"/>
      <c r="D1" s="3"/>
      <c r="E1" s="3"/>
      <c r="F1" s="3"/>
      <c r="G1" s="0"/>
    </row>
    <row r="2" customFormat="false" ht="13.8" hidden="false" customHeight="false" outlineLevel="0" collapsed="false">
      <c r="A2" s="4" t="s">
        <v>1</v>
      </c>
      <c r="B2" s="4"/>
      <c r="C2" s="4"/>
      <c r="D2" s="5"/>
      <c r="E2" s="5"/>
      <c r="F2" s="6"/>
      <c r="G2" s="0"/>
    </row>
    <row r="3" customFormat="false" ht="14.25" hidden="false" customHeight="true" outlineLevel="0" collapsed="false">
      <c r="A3" s="7" t="s">
        <v>2</v>
      </c>
      <c r="B3" s="8" t="s">
        <v>3</v>
      </c>
      <c r="C3" s="8"/>
      <c r="D3" s="8"/>
      <c r="E3" s="8" t="s">
        <v>4</v>
      </c>
      <c r="F3" s="8" t="s">
        <v>5</v>
      </c>
      <c r="G3" s="0"/>
    </row>
    <row r="4" customFormat="false" ht="14.25" hidden="false" customHeight="false" outlineLevel="0" collapsed="false">
      <c r="A4" s="9" t="s">
        <v>6</v>
      </c>
      <c r="B4" s="9"/>
      <c r="C4" s="9"/>
      <c r="D4" s="9"/>
      <c r="E4" s="9"/>
      <c r="F4" s="9"/>
      <c r="G4" s="0"/>
    </row>
    <row r="5" customFormat="false" ht="14.25" hidden="false" customHeight="true" outlineLevel="0" collapsed="false">
      <c r="A5" s="7" t="s">
        <v>7</v>
      </c>
      <c r="B5" s="10" t="s">
        <v>8</v>
      </c>
      <c r="C5" s="10"/>
      <c r="D5" s="10"/>
      <c r="E5" s="8" t="n">
        <v>153</v>
      </c>
      <c r="F5" s="8" t="n">
        <f aca="false">E5</f>
        <v>153</v>
      </c>
      <c r="G5" s="0"/>
    </row>
    <row r="6" customFormat="false" ht="15.95" hidden="false" customHeight="true" outlineLevel="0" collapsed="false">
      <c r="A6" s="7" t="s">
        <v>9</v>
      </c>
      <c r="B6" s="10" t="s">
        <v>10</v>
      </c>
      <c r="C6" s="10"/>
      <c r="D6" s="10"/>
      <c r="E6" s="8" t="s">
        <v>11</v>
      </c>
      <c r="F6" s="8" t="n">
        <v>0</v>
      </c>
      <c r="G6" s="0"/>
    </row>
    <row r="7" customFormat="false" ht="15.4" hidden="false" customHeight="true" outlineLevel="0" collapsed="false">
      <c r="A7" s="7" t="s">
        <v>12</v>
      </c>
      <c r="B7" s="10" t="s">
        <v>13</v>
      </c>
      <c r="C7" s="10"/>
      <c r="D7" s="10"/>
      <c r="E7" s="11" t="s">
        <v>11</v>
      </c>
      <c r="F7" s="11" t="n">
        <f aca="false">100-F6*100/F5</f>
        <v>100</v>
      </c>
      <c r="G7" s="0"/>
    </row>
    <row r="8" customFormat="false" ht="14.25" hidden="false" customHeight="false" outlineLevel="0" collapsed="false">
      <c r="A8" s="9" t="s">
        <v>14</v>
      </c>
      <c r="B8" s="9"/>
      <c r="C8" s="9"/>
      <c r="D8" s="9"/>
      <c r="E8" s="9"/>
      <c r="F8" s="9"/>
      <c r="G8" s="0"/>
    </row>
    <row r="9" customFormat="false" ht="14.25" hidden="false" customHeight="true" outlineLevel="0" collapsed="false">
      <c r="A9" s="12" t="s">
        <v>15</v>
      </c>
      <c r="B9" s="13" t="s">
        <v>16</v>
      </c>
      <c r="C9" s="13"/>
      <c r="D9" s="13"/>
      <c r="E9" s="14" t="n">
        <f aca="false">E15</f>
        <v>2</v>
      </c>
      <c r="F9" s="14" t="n">
        <f aca="false">F16+F17</f>
        <v>3</v>
      </c>
      <c r="G9" s="0"/>
    </row>
    <row r="10" customFormat="false" ht="14.25" hidden="false" customHeight="true" outlineLevel="0" collapsed="false">
      <c r="A10" s="7" t="s">
        <v>17</v>
      </c>
      <c r="B10" s="13" t="s">
        <v>18</v>
      </c>
      <c r="C10" s="13"/>
      <c r="D10" s="10"/>
      <c r="E10" s="8" t="n">
        <v>0</v>
      </c>
      <c r="F10" s="8" t="n">
        <v>0</v>
      </c>
      <c r="G10" s="0"/>
    </row>
    <row r="11" customFormat="false" ht="28" hidden="false" customHeight="true" outlineLevel="0" collapsed="false">
      <c r="A11" s="7" t="s">
        <v>19</v>
      </c>
      <c r="B11" s="10" t="s">
        <v>20</v>
      </c>
      <c r="C11" s="10"/>
      <c r="D11" s="10"/>
      <c r="E11" s="11" t="n">
        <f aca="false">100-E10*100/E9</f>
        <v>100</v>
      </c>
      <c r="F11" s="8" t="n">
        <f aca="false">100-0*100/2</f>
        <v>100</v>
      </c>
      <c r="G11" s="0"/>
    </row>
    <row r="12" customFormat="false" ht="14.25" hidden="false" customHeight="false" outlineLevel="0" collapsed="false">
      <c r="A12" s="9" t="s">
        <v>21</v>
      </c>
      <c r="B12" s="9"/>
      <c r="C12" s="9"/>
      <c r="D12" s="9"/>
      <c r="E12" s="9"/>
      <c r="F12" s="9"/>
      <c r="G12" s="0"/>
    </row>
    <row r="13" customFormat="false" ht="86.45" hidden="false" customHeight="true" outlineLevel="0" collapsed="false">
      <c r="A13" s="7" t="s">
        <v>22</v>
      </c>
      <c r="B13" s="10" t="s">
        <v>23</v>
      </c>
      <c r="C13" s="10"/>
      <c r="D13" s="10"/>
      <c r="E13" s="10" t="s">
        <v>24</v>
      </c>
      <c r="F13" s="10" t="s">
        <v>25</v>
      </c>
      <c r="G13" s="0"/>
    </row>
    <row r="14" customFormat="false" ht="119.6" hidden="false" customHeight="true" outlineLevel="0" collapsed="false">
      <c r="A14" s="7" t="s">
        <v>26</v>
      </c>
      <c r="B14" s="10" t="s">
        <v>27</v>
      </c>
      <c r="C14" s="10"/>
      <c r="D14" s="10"/>
      <c r="E14" s="10" t="s">
        <v>28</v>
      </c>
      <c r="F14" s="10" t="s">
        <v>29</v>
      </c>
      <c r="G14" s="0"/>
    </row>
    <row r="15" customFormat="false" ht="31.7" hidden="false" customHeight="true" outlineLevel="0" collapsed="false">
      <c r="A15" s="7" t="s">
        <v>30</v>
      </c>
      <c r="B15" s="10" t="s">
        <v>31</v>
      </c>
      <c r="C15" s="10" t="s">
        <v>32</v>
      </c>
      <c r="D15" s="10"/>
      <c r="E15" s="8" t="n">
        <v>2</v>
      </c>
      <c r="F15" s="8" t="s">
        <v>11</v>
      </c>
      <c r="G15" s="0"/>
    </row>
    <row r="16" customFormat="false" ht="31.7" hidden="false" customHeight="true" outlineLevel="0" collapsed="false">
      <c r="A16" s="7" t="s">
        <v>33</v>
      </c>
      <c r="B16" s="10" t="s">
        <v>34</v>
      </c>
      <c r="C16" s="10" t="s">
        <v>32</v>
      </c>
      <c r="D16" s="10"/>
      <c r="E16" s="8" t="s">
        <v>11</v>
      </c>
      <c r="F16" s="8" t="n">
        <v>2</v>
      </c>
      <c r="G16" s="0"/>
    </row>
    <row r="17" customFormat="false" ht="31.7" hidden="false" customHeight="true" outlineLevel="0" collapsed="false">
      <c r="A17" s="7" t="s">
        <v>35</v>
      </c>
      <c r="B17" s="10" t="s">
        <v>36</v>
      </c>
      <c r="C17" s="10" t="s">
        <v>32</v>
      </c>
      <c r="D17" s="10"/>
      <c r="E17" s="8" t="s">
        <v>11</v>
      </c>
      <c r="F17" s="8" t="n">
        <v>1</v>
      </c>
      <c r="G17" s="0"/>
    </row>
    <row r="18" customFormat="false" ht="14.25" hidden="false" customHeight="false" outlineLevel="0" collapsed="false">
      <c r="A18" s="15" t="s">
        <v>37</v>
      </c>
      <c r="B18" s="15"/>
      <c r="C18" s="15"/>
      <c r="D18" s="15"/>
      <c r="E18" s="15"/>
      <c r="F18" s="15"/>
      <c r="G18" s="0"/>
    </row>
    <row r="19" customFormat="false" ht="27.2" hidden="false" customHeight="true" outlineLevel="0" collapsed="false">
      <c r="A19" s="7" t="s">
        <v>38</v>
      </c>
      <c r="B19" s="10" t="s">
        <v>39</v>
      </c>
      <c r="C19" s="10"/>
      <c r="D19" s="10"/>
      <c r="E19" s="8" t="s">
        <v>40</v>
      </c>
      <c r="F19" s="8" t="s">
        <v>40</v>
      </c>
      <c r="G19" s="0"/>
    </row>
    <row r="20" customFormat="false" ht="14.25" hidden="false" customHeight="true" outlineLevel="0" collapsed="false">
      <c r="A20" s="7" t="s">
        <v>41</v>
      </c>
      <c r="B20" s="10" t="s">
        <v>42</v>
      </c>
      <c r="C20" s="10"/>
      <c r="D20" s="10"/>
      <c r="E20" s="8"/>
      <c r="F20" s="8"/>
      <c r="G20" s="0"/>
    </row>
    <row r="21" customFormat="false" ht="27.2" hidden="false" customHeight="true" outlineLevel="0" collapsed="false">
      <c r="A21" s="7" t="s">
        <v>43</v>
      </c>
      <c r="B21" s="10" t="s">
        <v>44</v>
      </c>
      <c r="C21" s="10"/>
      <c r="D21" s="10"/>
      <c r="E21" s="8"/>
      <c r="F21" s="8"/>
      <c r="G21" s="0"/>
    </row>
    <row r="22" customFormat="false" ht="14.25" hidden="false" customHeight="false" outlineLevel="0" collapsed="false">
      <c r="A22" s="9" t="s">
        <v>45</v>
      </c>
      <c r="B22" s="9"/>
      <c r="C22" s="9"/>
      <c r="D22" s="9"/>
      <c r="E22" s="9"/>
      <c r="F22" s="9"/>
      <c r="G22" s="0"/>
    </row>
    <row r="23" customFormat="false" ht="38.5" hidden="false" customHeight="true" outlineLevel="0" collapsed="false">
      <c r="A23" s="7" t="s">
        <v>46</v>
      </c>
      <c r="B23" s="8" t="s">
        <v>47</v>
      </c>
      <c r="C23" s="8"/>
      <c r="D23" s="8"/>
      <c r="E23" s="8"/>
      <c r="F23" s="8"/>
      <c r="G23" s="0"/>
    </row>
    <row r="24" customFormat="false" ht="14.25" hidden="false" customHeight="false" outlineLevel="0" collapsed="false">
      <c r="B24" s="16"/>
      <c r="C24" s="16"/>
      <c r="D24" s="16"/>
      <c r="E24" s="17"/>
      <c r="F24" s="18"/>
      <c r="G24" s="0"/>
    </row>
    <row r="25" customFormat="false" ht="13.8" hidden="false" customHeight="true" outlineLevel="0" collapsed="false">
      <c r="B25" s="19" t="s">
        <v>48</v>
      </c>
      <c r="C25" s="19"/>
      <c r="D25" s="20"/>
      <c r="E25" s="20"/>
      <c r="F25" s="21"/>
      <c r="G25" s="21"/>
      <c r="H25" s="22"/>
      <c r="I25" s="22"/>
      <c r="J25" s="22"/>
      <c r="K25" s="20"/>
      <c r="L25" s="20"/>
      <c r="M25" s="23"/>
    </row>
    <row r="26" customFormat="false" ht="13.8" hidden="false" customHeight="true" outlineLevel="0" collapsed="false">
      <c r="B26" s="24" t="s">
        <v>49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customFormat="false" ht="19.8" hidden="false" customHeight="true" outlineLevel="0" collapsed="false">
      <c r="B27" s="24" t="s">
        <v>50</v>
      </c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customFormat="false" ht="13.8" hidden="false" customHeight="false" outlineLevel="0" collapsed="false">
      <c r="B28" s="16"/>
      <c r="C28" s="16"/>
      <c r="D28" s="16"/>
      <c r="E28" s="17"/>
      <c r="F28" s="18"/>
    </row>
    <row r="29" customFormat="false" ht="14.25" hidden="false" customHeight="false" outlineLevel="0" collapsed="false">
      <c r="B29" s="25" t="s">
        <v>51</v>
      </c>
      <c r="C29" s="26"/>
      <c r="D29" s="26"/>
      <c r="E29" s="26"/>
      <c r="F29" s="27"/>
    </row>
    <row r="30" customFormat="false" ht="14.25" hidden="false" customHeight="false" outlineLevel="0" collapsed="false">
      <c r="B30" s="28" t="s">
        <v>52</v>
      </c>
      <c r="C30" s="28"/>
      <c r="D30" s="27"/>
      <c r="E30" s="29" t="s">
        <v>53</v>
      </c>
      <c r="F30" s="29"/>
    </row>
    <row r="33" customFormat="false" ht="13.8" hidden="false" customHeight="false" outlineLevel="0" collapsed="false"/>
    <row r="34" customFormat="false" ht="14.25" hidden="false" customHeight="true" outlineLevel="0" collapsed="false"/>
    <row r="35" customFormat="false" ht="13.8" hidden="false" customHeight="false" outlineLevel="0" collapsed="false"/>
    <row r="36" customFormat="false" ht="13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7">
    <mergeCell ref="B1:F1"/>
    <mergeCell ref="A2:C2"/>
    <mergeCell ref="B3:D3"/>
    <mergeCell ref="A4:F4"/>
    <mergeCell ref="B5:D5"/>
    <mergeCell ref="B6:D6"/>
    <mergeCell ref="B7:D7"/>
    <mergeCell ref="A8:F8"/>
    <mergeCell ref="B9:D9"/>
    <mergeCell ref="B10:C10"/>
    <mergeCell ref="B11:D11"/>
    <mergeCell ref="A12:F12"/>
    <mergeCell ref="B13:D13"/>
    <mergeCell ref="B14:D14"/>
    <mergeCell ref="A18:F18"/>
    <mergeCell ref="B19:D19"/>
    <mergeCell ref="E19:E21"/>
    <mergeCell ref="F19:F21"/>
    <mergeCell ref="B20:D20"/>
    <mergeCell ref="B21:D21"/>
    <mergeCell ref="A22:F22"/>
    <mergeCell ref="B23:F23"/>
    <mergeCell ref="B25:C25"/>
    <mergeCell ref="B26:M26"/>
    <mergeCell ref="B27:F27"/>
    <mergeCell ref="B30:C30"/>
    <mergeCell ref="E30:F30"/>
  </mergeCells>
  <printOptions headings="false" gridLines="false" gridLinesSet="true" horizontalCentered="false" verticalCentered="false"/>
  <pageMargins left="0.59375" right="0.355555555555556" top="0.649305555555556" bottom="0.695833333333333" header="0.511805555555555" footer="0.51180555555555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MJ7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10.8203125" defaultRowHeight="12" zeroHeight="false" outlineLevelRow="0" outlineLevelCol="0"/>
  <cols>
    <col collapsed="false" customWidth="true" hidden="false" outlineLevel="0" max="1" min="1" style="30" width="14.52"/>
    <col collapsed="false" customWidth="true" hidden="false" outlineLevel="0" max="2" min="2" style="31" width="10.72"/>
    <col collapsed="false" customWidth="true" hidden="false" outlineLevel="0" max="3" min="3" style="30" width="8.6"/>
    <col collapsed="false" customWidth="true" hidden="false" outlineLevel="0" max="4" min="4" style="30" width="7.63"/>
    <col collapsed="false" customWidth="true" hidden="false" outlineLevel="0" max="5" min="5" style="30" width="9.47"/>
    <col collapsed="false" customWidth="true" hidden="false" outlineLevel="0" max="6" min="6" style="30" width="6.52"/>
    <col collapsed="false" customWidth="true" hidden="false" outlineLevel="0" max="7" min="7" style="32" width="5.93"/>
    <col collapsed="false" customWidth="true" hidden="false" outlineLevel="0" max="8" min="8" style="32" width="18.71"/>
    <col collapsed="false" customWidth="true" hidden="false" outlineLevel="0" max="9" min="9" style="32" width="20.8"/>
    <col collapsed="false" customWidth="true" hidden="false" outlineLevel="0" max="10" min="10" style="33" width="28.92"/>
    <col collapsed="false" customWidth="false" hidden="false" outlineLevel="0" max="1024" min="11" style="30" width="10.83"/>
  </cols>
  <sheetData>
    <row r="1" customFormat="false" ht="13.5" hidden="false" customHeight="true" outlineLevel="0" collapsed="false">
      <c r="A1" s="34" t="s">
        <v>54</v>
      </c>
      <c r="B1" s="34"/>
      <c r="C1" s="34"/>
      <c r="D1" s="34"/>
      <c r="E1" s="34"/>
      <c r="F1" s="34"/>
      <c r="G1" s="34"/>
      <c r="H1" s="34"/>
      <c r="I1" s="34"/>
      <c r="J1" s="34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3.5" hidden="false" customHeight="true" outlineLevel="0" collapsed="false">
      <c r="A2" s="36" t="s">
        <v>55</v>
      </c>
      <c r="B2" s="36"/>
      <c r="C2" s="31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3.5" hidden="false" customHeight="true" outlineLevel="0" collapsed="false">
      <c r="A3" s="37" t="s">
        <v>56</v>
      </c>
      <c r="B3" s="38" t="s">
        <v>57</v>
      </c>
      <c r="C3" s="38" t="s">
        <v>58</v>
      </c>
      <c r="D3" s="39" t="s">
        <v>59</v>
      </c>
      <c r="E3" s="39" t="s">
        <v>4</v>
      </c>
      <c r="F3" s="39"/>
      <c r="G3" s="39"/>
      <c r="H3" s="39"/>
      <c r="I3" s="39"/>
      <c r="J3" s="39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.5" hidden="false" customHeight="true" outlineLevel="0" collapsed="false">
      <c r="A4" s="37"/>
      <c r="B4" s="38"/>
      <c r="C4" s="38"/>
      <c r="D4" s="39"/>
      <c r="E4" s="38" t="s">
        <v>60</v>
      </c>
      <c r="F4" s="39" t="s">
        <v>61</v>
      </c>
      <c r="G4" s="39"/>
      <c r="H4" s="37" t="s">
        <v>62</v>
      </c>
      <c r="I4" s="37" t="s">
        <v>63</v>
      </c>
      <c r="J4" s="38" t="s">
        <v>64</v>
      </c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36" hidden="false" customHeight="true" outlineLevel="0" collapsed="false">
      <c r="A5" s="37"/>
      <c r="B5" s="38"/>
      <c r="C5" s="38"/>
      <c r="D5" s="39"/>
      <c r="E5" s="38"/>
      <c r="F5" s="38" t="s">
        <v>65</v>
      </c>
      <c r="G5" s="38" t="s">
        <v>66</v>
      </c>
      <c r="H5" s="37"/>
      <c r="I5" s="37"/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2" hidden="false" customHeight="true" outlineLevel="0" collapsed="false">
      <c r="A6" s="37"/>
      <c r="B6" s="37"/>
      <c r="C6" s="37"/>
      <c r="D6" s="37"/>
      <c r="E6" s="37"/>
      <c r="F6" s="38"/>
      <c r="G6" s="38"/>
      <c r="H6" s="37"/>
      <c r="I6" s="37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4" hidden="false" customHeight="true" outlineLevel="0" collapsed="false">
      <c r="A7" s="37" t="s">
        <v>67</v>
      </c>
      <c r="B7" s="37" t="n">
        <v>1.2</v>
      </c>
      <c r="C7" s="37" t="s">
        <v>68</v>
      </c>
      <c r="D7" s="37" t="s">
        <v>69</v>
      </c>
      <c r="E7" s="37" t="n">
        <v>0</v>
      </c>
      <c r="F7" s="38" t="s">
        <v>70</v>
      </c>
      <c r="G7" s="40" t="n">
        <v>2</v>
      </c>
      <c r="H7" s="38" t="n">
        <v>0</v>
      </c>
      <c r="I7" s="38" t="s">
        <v>11</v>
      </c>
      <c r="J7" s="37" t="s">
        <v>71</v>
      </c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24" hidden="false" customHeight="true" outlineLevel="0" collapsed="false">
      <c r="A8" s="37" t="s">
        <v>72</v>
      </c>
      <c r="B8" s="37" t="s">
        <v>73</v>
      </c>
      <c r="C8" s="37" t="s">
        <v>68</v>
      </c>
      <c r="D8" s="37" t="str">
        <f aca="false">'контрол лист'!D7</f>
        <v>КИУ</v>
      </c>
      <c r="E8" s="37" t="n">
        <v>0</v>
      </c>
      <c r="F8" s="38" t="s">
        <v>70</v>
      </c>
      <c r="G8" s="41" t="n">
        <v>6</v>
      </c>
      <c r="H8" s="38" t="n">
        <v>0</v>
      </c>
      <c r="I8" s="38" t="s">
        <v>11</v>
      </c>
      <c r="J8" s="37" t="str">
        <f aca="false">'контрол лист'!J7</f>
        <v>АЛТ клей РОСС RU.АЯ12.Д02542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24" hidden="false" customHeight="true" outlineLevel="0" collapsed="false">
      <c r="A9" s="37" t="s">
        <v>74</v>
      </c>
      <c r="B9" s="37" t="s">
        <v>75</v>
      </c>
      <c r="C9" s="37" t="s">
        <v>68</v>
      </c>
      <c r="D9" s="37" t="str">
        <f aca="false">'контрол лист'!D8</f>
        <v>КИУ</v>
      </c>
      <c r="E9" s="37" t="n">
        <v>0</v>
      </c>
      <c r="F9" s="38" t="s">
        <v>70</v>
      </c>
      <c r="G9" s="41" t="n">
        <v>4</v>
      </c>
      <c r="H9" s="38" t="n">
        <v>0</v>
      </c>
      <c r="I9" s="38" t="s">
        <v>11</v>
      </c>
      <c r="J9" s="37" t="str">
        <f aca="false">'контрол лист'!J8</f>
        <v>АЛТ клей РОСС RU.АЯ12.Д02542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2" hidden="false" customHeight="true" outlineLevel="0" collapsed="false">
      <c r="A10" s="37" t="s">
        <v>76</v>
      </c>
      <c r="B10" s="37" t="s">
        <v>77</v>
      </c>
      <c r="C10" s="37" t="s">
        <v>68</v>
      </c>
      <c r="D10" s="37" t="str">
        <f aca="false">'контрол лист'!D9</f>
        <v>КИУ</v>
      </c>
      <c r="E10" s="37" t="n">
        <v>0</v>
      </c>
      <c r="F10" s="38" t="s">
        <v>70</v>
      </c>
      <c r="G10" s="41" t="n">
        <v>3</v>
      </c>
      <c r="H10" s="38" t="n">
        <v>0</v>
      </c>
      <c r="I10" s="38" t="s">
        <v>11</v>
      </c>
      <c r="J10" s="37" t="str">
        <f aca="false">'контрол лист'!J9</f>
        <v>АЛТ клей РОСС RU.АЯ12.Д02542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36" hidden="false" customHeight="true" outlineLevel="0" collapsed="false">
      <c r="A11" s="37" t="s">
        <v>78</v>
      </c>
      <c r="B11" s="37" t="n">
        <v>18.19</v>
      </c>
      <c r="C11" s="37" t="s">
        <v>68</v>
      </c>
      <c r="D11" s="37" t="str">
        <f aca="false">'контрол лист'!D10</f>
        <v>КИУ</v>
      </c>
      <c r="E11" s="37" t="n">
        <v>0</v>
      </c>
      <c r="F11" s="38" t="s">
        <v>70</v>
      </c>
      <c r="G11" s="41" t="n">
        <v>2</v>
      </c>
      <c r="H11" s="38" t="n">
        <v>0</v>
      </c>
      <c r="I11" s="38" t="s">
        <v>11</v>
      </c>
      <c r="J11" s="37" t="str">
        <f aca="false">'контрол лист'!J10</f>
        <v>АЛТ клей РОСС RU.АЯ12.Д02542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24" hidden="false" customHeight="true" outlineLevel="0" collapsed="false">
      <c r="A12" s="37" t="s">
        <v>79</v>
      </c>
      <c r="B12" s="37" t="n">
        <v>108</v>
      </c>
      <c r="C12" s="37" t="s">
        <v>68</v>
      </c>
      <c r="D12" s="37" t="str">
        <f aca="false">'контрол лист'!D11</f>
        <v>КИУ</v>
      </c>
      <c r="E12" s="37" t="n">
        <v>0</v>
      </c>
      <c r="F12" s="38" t="s">
        <v>70</v>
      </c>
      <c r="G12" s="41" t="n">
        <v>1</v>
      </c>
      <c r="H12" s="38" t="n">
        <v>0</v>
      </c>
      <c r="I12" s="38" t="s">
        <v>11</v>
      </c>
      <c r="J12" s="37" t="str">
        <f aca="false">'контрол лист'!J11</f>
        <v>АЛТ клей РОСС RU.АЯ12.Д02542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24" hidden="false" customHeight="true" outlineLevel="0" collapsed="false">
      <c r="A13" s="37" t="s">
        <v>80</v>
      </c>
      <c r="B13" s="37" t="n">
        <v>22.21</v>
      </c>
      <c r="C13" s="37" t="s">
        <v>68</v>
      </c>
      <c r="D13" s="37" t="str">
        <f aca="false">'контрол лист'!D12</f>
        <v>КИУ</v>
      </c>
      <c r="E13" s="37" t="n">
        <v>0</v>
      </c>
      <c r="F13" s="38" t="s">
        <v>70</v>
      </c>
      <c r="G13" s="41" t="n">
        <v>2</v>
      </c>
      <c r="H13" s="38" t="n">
        <v>0</v>
      </c>
      <c r="I13" s="38" t="s">
        <v>11</v>
      </c>
      <c r="J13" s="37" t="str">
        <f aca="false">'контрол лист'!J12</f>
        <v>АЛТ клей РОСС RU.АЯ12.Д02542</v>
      </c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  <c r="GJ13" s="35"/>
      <c r="GK13" s="35"/>
      <c r="GL13" s="35"/>
      <c r="GM13" s="35"/>
      <c r="GN13" s="35"/>
      <c r="GO13" s="35"/>
      <c r="GP13" s="35"/>
      <c r="GQ13" s="35"/>
      <c r="GR13" s="35"/>
      <c r="GS13" s="35"/>
      <c r="GT13" s="35"/>
      <c r="GU13" s="35"/>
      <c r="GV13" s="35"/>
      <c r="GW13" s="35"/>
      <c r="GX13" s="35"/>
      <c r="GY13" s="35"/>
      <c r="GZ13" s="35"/>
      <c r="HA13" s="35"/>
      <c r="HB13" s="35"/>
      <c r="HC13" s="35"/>
      <c r="HD13" s="35"/>
      <c r="HE13" s="35"/>
      <c r="HF13" s="35"/>
      <c r="HG13" s="35"/>
      <c r="HH13" s="35"/>
      <c r="HI13" s="35"/>
      <c r="HJ13" s="35"/>
      <c r="HK13" s="35"/>
      <c r="HL13" s="35"/>
      <c r="HM13" s="35"/>
      <c r="HN13" s="35"/>
      <c r="HO13" s="35"/>
      <c r="HP13" s="35"/>
      <c r="HQ13" s="35"/>
      <c r="HR13" s="35"/>
      <c r="HS13" s="35"/>
      <c r="HT13" s="35"/>
      <c r="HU13" s="35"/>
      <c r="HV13" s="35"/>
      <c r="HW13" s="35"/>
      <c r="HX13" s="35"/>
      <c r="HY13" s="35"/>
      <c r="HZ13" s="35"/>
      <c r="IA13" s="35"/>
      <c r="IB13" s="35"/>
      <c r="IC13" s="35"/>
      <c r="ID13" s="35"/>
      <c r="IE13" s="35"/>
      <c r="IF13" s="35"/>
      <c r="IG13" s="35"/>
      <c r="IH13" s="35"/>
      <c r="II13" s="35"/>
      <c r="IJ13" s="35"/>
      <c r="IK13" s="35"/>
      <c r="IL13" s="35"/>
      <c r="IM13" s="35"/>
      <c r="IN13" s="35"/>
      <c r="IO13" s="35"/>
      <c r="IP13" s="35"/>
      <c r="IQ13" s="35"/>
      <c r="IR13" s="35"/>
      <c r="IS13" s="35"/>
      <c r="IT13" s="35"/>
      <c r="IU13" s="35"/>
      <c r="IV13" s="35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24" hidden="false" customHeight="true" outlineLevel="0" collapsed="false">
      <c r="A14" s="37" t="s">
        <v>81</v>
      </c>
      <c r="B14" s="37" t="n">
        <v>23.24</v>
      </c>
      <c r="C14" s="37" t="s">
        <v>68</v>
      </c>
      <c r="D14" s="37" t="str">
        <f aca="false">'контрол лист'!D13</f>
        <v>КИУ</v>
      </c>
      <c r="E14" s="37" t="n">
        <v>0</v>
      </c>
      <c r="F14" s="38" t="s">
        <v>70</v>
      </c>
      <c r="G14" s="41" t="n">
        <v>2</v>
      </c>
      <c r="H14" s="38" t="n">
        <v>0</v>
      </c>
      <c r="I14" s="38" t="s">
        <v>11</v>
      </c>
      <c r="J14" s="37" t="str">
        <f aca="false">'контрол лист'!J13</f>
        <v>АЛТ клей РОСС RU.АЯ12.Д02542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  <c r="AS14" s="35"/>
      <c r="AT14" s="35"/>
      <c r="AU14" s="35"/>
      <c r="AV14" s="35"/>
      <c r="AW14" s="35"/>
      <c r="AX14" s="35"/>
      <c r="AY14" s="35"/>
      <c r="AZ14" s="35"/>
      <c r="BA14" s="35"/>
      <c r="BB14" s="35"/>
      <c r="BC14" s="35"/>
      <c r="BD14" s="35"/>
      <c r="BE14" s="35"/>
      <c r="BF14" s="35"/>
      <c r="BG14" s="35"/>
      <c r="BH14" s="35"/>
      <c r="BI14" s="35"/>
      <c r="BJ14" s="35"/>
      <c r="BK14" s="35"/>
      <c r="BL14" s="35"/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5"/>
      <c r="CA14" s="35"/>
      <c r="CB14" s="35"/>
      <c r="CC14" s="35"/>
      <c r="CD14" s="35"/>
      <c r="CE14" s="35"/>
      <c r="CF14" s="35"/>
      <c r="CG14" s="35"/>
      <c r="CH14" s="35"/>
      <c r="CI14" s="35"/>
      <c r="CJ14" s="35"/>
      <c r="CK14" s="35"/>
      <c r="CL14" s="35"/>
      <c r="CM14" s="35"/>
      <c r="CN14" s="35"/>
      <c r="CO14" s="35"/>
      <c r="CP14" s="35"/>
      <c r="CQ14" s="35"/>
      <c r="CR14" s="35"/>
      <c r="CS14" s="35"/>
      <c r="CT14" s="35"/>
      <c r="CU14" s="35"/>
      <c r="CV14" s="35"/>
      <c r="CW14" s="35"/>
      <c r="CX14" s="35"/>
      <c r="CY14" s="35"/>
      <c r="CZ14" s="35"/>
      <c r="DA14" s="35"/>
      <c r="DB14" s="35"/>
      <c r="DC14" s="35"/>
      <c r="DD14" s="35"/>
      <c r="DE14" s="35"/>
      <c r="DF14" s="35"/>
      <c r="DG14" s="35"/>
      <c r="DH14" s="35"/>
      <c r="DI14" s="35"/>
      <c r="DJ14" s="35"/>
      <c r="DK14" s="35"/>
      <c r="DL14" s="35"/>
      <c r="DM14" s="35"/>
      <c r="DN14" s="35"/>
      <c r="DO14" s="35"/>
      <c r="DP14" s="35"/>
      <c r="DQ14" s="35"/>
      <c r="DR14" s="35"/>
      <c r="DS14" s="35"/>
      <c r="DT14" s="35"/>
      <c r="DU14" s="35"/>
      <c r="DV14" s="35"/>
      <c r="DW14" s="35"/>
      <c r="DX14" s="35"/>
      <c r="DY14" s="35"/>
      <c r="DZ14" s="35"/>
      <c r="EA14" s="35"/>
      <c r="EB14" s="35"/>
      <c r="EC14" s="35"/>
      <c r="ED14" s="35"/>
      <c r="EE14" s="35"/>
      <c r="EF14" s="35"/>
      <c r="EG14" s="35"/>
      <c r="EH14" s="35"/>
      <c r="EI14" s="35"/>
      <c r="EJ14" s="35"/>
      <c r="EK14" s="35"/>
      <c r="EL14" s="35"/>
      <c r="EM14" s="35"/>
      <c r="EN14" s="35"/>
      <c r="EO14" s="35"/>
      <c r="EP14" s="35"/>
      <c r="EQ14" s="35"/>
      <c r="ER14" s="35"/>
      <c r="ES14" s="35"/>
      <c r="ET14" s="35"/>
      <c r="EU14" s="35"/>
      <c r="EV14" s="35"/>
      <c r="EW14" s="35"/>
      <c r="EX14" s="35"/>
      <c r="EY14" s="35"/>
      <c r="EZ14" s="35"/>
      <c r="FA14" s="35"/>
      <c r="FB14" s="35"/>
      <c r="FC14" s="35"/>
      <c r="FD14" s="35"/>
      <c r="FE14" s="35"/>
      <c r="FF14" s="35"/>
      <c r="FG14" s="35"/>
      <c r="FH14" s="35"/>
      <c r="FI14" s="35"/>
      <c r="FJ14" s="35"/>
      <c r="FK14" s="35"/>
      <c r="FL14" s="35"/>
      <c r="FM14" s="35"/>
      <c r="FN14" s="35"/>
      <c r="FO14" s="35"/>
      <c r="FP14" s="35"/>
      <c r="FQ14" s="35"/>
      <c r="FR14" s="35"/>
      <c r="FS14" s="35"/>
      <c r="FT14" s="35"/>
      <c r="FU14" s="35"/>
      <c r="FV14" s="35"/>
      <c r="FW14" s="35"/>
      <c r="FX14" s="35"/>
      <c r="FY14" s="35"/>
      <c r="FZ14" s="35"/>
      <c r="GA14" s="35"/>
      <c r="GB14" s="35"/>
      <c r="GC14" s="35"/>
      <c r="GD14" s="35"/>
      <c r="GE14" s="35"/>
      <c r="GF14" s="35"/>
      <c r="GG14" s="35"/>
      <c r="GH14" s="35"/>
      <c r="GI14" s="35"/>
      <c r="GJ14" s="35"/>
      <c r="GK14" s="35"/>
      <c r="GL14" s="35"/>
      <c r="GM14" s="35"/>
      <c r="GN14" s="35"/>
      <c r="GO14" s="35"/>
      <c r="GP14" s="35"/>
      <c r="GQ14" s="35"/>
      <c r="GR14" s="35"/>
      <c r="GS14" s="35"/>
      <c r="GT14" s="35"/>
      <c r="GU14" s="35"/>
      <c r="GV14" s="35"/>
      <c r="GW14" s="35"/>
      <c r="GX14" s="35"/>
      <c r="GY14" s="35"/>
      <c r="GZ14" s="35"/>
      <c r="HA14" s="35"/>
      <c r="HB14" s="35"/>
      <c r="HC14" s="35"/>
      <c r="HD14" s="35"/>
      <c r="HE14" s="35"/>
      <c r="HF14" s="35"/>
      <c r="HG14" s="35"/>
      <c r="HH14" s="35"/>
      <c r="HI14" s="35"/>
      <c r="HJ14" s="35"/>
      <c r="HK14" s="35"/>
      <c r="HL14" s="35"/>
      <c r="HM14" s="35"/>
      <c r="HN14" s="35"/>
      <c r="HO14" s="35"/>
      <c r="HP14" s="35"/>
      <c r="HQ14" s="35"/>
      <c r="HR14" s="35"/>
      <c r="HS14" s="35"/>
      <c r="HT14" s="35"/>
      <c r="HU14" s="35"/>
      <c r="HV14" s="35"/>
      <c r="HW14" s="35"/>
      <c r="HX14" s="35"/>
      <c r="HY14" s="35"/>
      <c r="HZ14" s="35"/>
      <c r="IA14" s="35"/>
      <c r="IB14" s="35"/>
      <c r="IC14" s="35"/>
      <c r="ID14" s="35"/>
      <c r="IE14" s="35"/>
      <c r="IF14" s="35"/>
      <c r="IG14" s="35"/>
      <c r="IH14" s="35"/>
      <c r="II14" s="35"/>
      <c r="IJ14" s="35"/>
      <c r="IK14" s="35"/>
      <c r="IL14" s="35"/>
      <c r="IM14" s="35"/>
      <c r="IN14" s="35"/>
      <c r="IO14" s="35"/>
      <c r="IP14" s="35"/>
      <c r="IQ14" s="35"/>
      <c r="IR14" s="35"/>
      <c r="IS14" s="35"/>
      <c r="IT14" s="35"/>
      <c r="IU14" s="35"/>
      <c r="IV14" s="35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24" hidden="false" customHeight="true" outlineLevel="0" collapsed="false">
      <c r="A15" s="37" t="s">
        <v>82</v>
      </c>
      <c r="B15" s="37" t="n">
        <v>25.26</v>
      </c>
      <c r="C15" s="37" t="s">
        <v>68</v>
      </c>
      <c r="D15" s="37" t="str">
        <f aca="false">'контрол лист'!D14</f>
        <v>КИУ</v>
      </c>
      <c r="E15" s="37" t="n">
        <v>0</v>
      </c>
      <c r="F15" s="38" t="s">
        <v>70</v>
      </c>
      <c r="G15" s="41" t="n">
        <v>2</v>
      </c>
      <c r="H15" s="38" t="n">
        <v>0</v>
      </c>
      <c r="I15" s="38" t="s">
        <v>11</v>
      </c>
      <c r="J15" s="37" t="str">
        <f aca="false">'контрол лист'!J14</f>
        <v>АЛТ клей РОСС RU.АЯ12.Д02542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  <c r="IS15" s="35"/>
      <c r="IT15" s="35"/>
      <c r="IU15" s="35"/>
      <c r="IV15" s="35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24" hidden="false" customHeight="true" outlineLevel="0" collapsed="false">
      <c r="A16" s="37" t="s">
        <v>83</v>
      </c>
      <c r="B16" s="37" t="s">
        <v>84</v>
      </c>
      <c r="C16" s="37" t="s">
        <v>68</v>
      </c>
      <c r="D16" s="37" t="str">
        <f aca="false">'контрол лист'!D15</f>
        <v>КИУ</v>
      </c>
      <c r="E16" s="37" t="n">
        <v>0</v>
      </c>
      <c r="F16" s="38" t="s">
        <v>70</v>
      </c>
      <c r="G16" s="41" t="n">
        <v>4</v>
      </c>
      <c r="H16" s="38" t="n">
        <v>0</v>
      </c>
      <c r="I16" s="38" t="s">
        <v>11</v>
      </c>
      <c r="J16" s="37" t="str">
        <f aca="false">'контрол лист'!J15</f>
        <v>АЛТ клей РОСС RU.АЯ12.Д02542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  <c r="II16" s="35"/>
      <c r="IJ16" s="35"/>
      <c r="IK16" s="35"/>
      <c r="IL16" s="35"/>
      <c r="IM16" s="35"/>
      <c r="IN16" s="35"/>
      <c r="IO16" s="35"/>
      <c r="IP16" s="35"/>
      <c r="IQ16" s="35"/>
      <c r="IR16" s="35"/>
      <c r="IS16" s="35"/>
      <c r="IT16" s="35"/>
      <c r="IU16" s="35"/>
      <c r="IV16" s="35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48" hidden="false" customHeight="true" outlineLevel="0" collapsed="false">
      <c r="A17" s="37" t="s">
        <v>85</v>
      </c>
      <c r="B17" s="37" t="s">
        <v>86</v>
      </c>
      <c r="C17" s="37" t="s">
        <v>68</v>
      </c>
      <c r="D17" s="37" t="str">
        <f aca="false">'контрол лист'!D16</f>
        <v>КИУ</v>
      </c>
      <c r="E17" s="37" t="n">
        <v>0</v>
      </c>
      <c r="F17" s="38" t="s">
        <v>70</v>
      </c>
      <c r="G17" s="41" t="n">
        <v>3</v>
      </c>
      <c r="H17" s="38" t="n">
        <v>0</v>
      </c>
      <c r="I17" s="38" t="s">
        <v>11</v>
      </c>
      <c r="J17" s="37" t="str">
        <f aca="false">'контрол лист'!J16</f>
        <v>АЛТ клей РОСС RU.АЯ12.Д02542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  <c r="II17" s="35"/>
      <c r="IJ17" s="35"/>
      <c r="IK17" s="35"/>
      <c r="IL17" s="35"/>
      <c r="IM17" s="35"/>
      <c r="IN17" s="35"/>
      <c r="IO17" s="35"/>
      <c r="IP17" s="35"/>
      <c r="IQ17" s="35"/>
      <c r="IR17" s="35"/>
      <c r="IS17" s="35"/>
      <c r="IT17" s="35"/>
      <c r="IU17" s="35"/>
      <c r="IV17" s="35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48" hidden="false" customHeight="true" outlineLevel="0" collapsed="false">
      <c r="A18" s="37" t="s">
        <v>87</v>
      </c>
      <c r="B18" s="37" t="n">
        <v>37</v>
      </c>
      <c r="C18" s="37" t="s">
        <v>68</v>
      </c>
      <c r="D18" s="37" t="str">
        <f aca="false">'контрол лист'!D17</f>
        <v>КИУ</v>
      </c>
      <c r="E18" s="37" t="n">
        <v>0</v>
      </c>
      <c r="F18" s="38" t="s">
        <v>70</v>
      </c>
      <c r="G18" s="41" t="n">
        <v>1</v>
      </c>
      <c r="H18" s="38" t="n">
        <v>0</v>
      </c>
      <c r="I18" s="38" t="s">
        <v>11</v>
      </c>
      <c r="J18" s="37" t="str">
        <f aca="false">'контрол лист'!J17</f>
        <v>АЛТ клей РОСС RU.АЯ12.Д02542</v>
      </c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  <c r="II18" s="35"/>
      <c r="IJ18" s="35"/>
      <c r="IK18" s="35"/>
      <c r="IL18" s="35"/>
      <c r="IM18" s="35"/>
      <c r="IN18" s="35"/>
      <c r="IO18" s="35"/>
      <c r="IP18" s="35"/>
      <c r="IQ18" s="35"/>
      <c r="IR18" s="35"/>
      <c r="IS18" s="35"/>
      <c r="IT18" s="35"/>
      <c r="IU18" s="35"/>
      <c r="IV18" s="35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6" hidden="false" customHeight="true" outlineLevel="0" collapsed="false">
      <c r="A19" s="37" t="s">
        <v>88</v>
      </c>
      <c r="B19" s="37" t="s">
        <v>89</v>
      </c>
      <c r="C19" s="37" t="s">
        <v>68</v>
      </c>
      <c r="D19" s="37" t="str">
        <f aca="false">'контрол лист'!D18</f>
        <v>КИУ</v>
      </c>
      <c r="E19" s="37" t="s">
        <v>90</v>
      </c>
      <c r="F19" s="38" t="s">
        <v>91</v>
      </c>
      <c r="G19" s="41" t="n">
        <v>4</v>
      </c>
      <c r="H19" s="38" t="n">
        <v>1</v>
      </c>
      <c r="I19" s="38" t="s">
        <v>11</v>
      </c>
      <c r="J19" s="37" t="str">
        <f aca="false">'контрол лист'!J18</f>
        <v>АЛТ клей РОСС RU.АЯ12.Д02542</v>
      </c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  <c r="II19" s="35"/>
      <c r="IJ19" s="35"/>
      <c r="IK19" s="35"/>
      <c r="IL19" s="35"/>
      <c r="IM19" s="35"/>
      <c r="IN19" s="35"/>
      <c r="IO19" s="35"/>
      <c r="IP19" s="35"/>
      <c r="IQ19" s="35"/>
      <c r="IR19" s="35"/>
      <c r="IS19" s="35"/>
      <c r="IT19" s="35"/>
      <c r="IU19" s="35"/>
      <c r="IV19" s="35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24" hidden="false" customHeight="true" outlineLevel="0" collapsed="false">
      <c r="A20" s="37" t="s">
        <v>92</v>
      </c>
      <c r="B20" s="37" t="s">
        <v>93</v>
      </c>
      <c r="C20" s="37" t="s">
        <v>68</v>
      </c>
      <c r="D20" s="37" t="str">
        <f aca="false">'контрол лист'!D19</f>
        <v>КИУ</v>
      </c>
      <c r="E20" s="37" t="n">
        <v>0</v>
      </c>
      <c r="F20" s="38" t="s">
        <v>70</v>
      </c>
      <c r="G20" s="41" t="n">
        <v>6</v>
      </c>
      <c r="H20" s="38" t="n">
        <v>0</v>
      </c>
      <c r="I20" s="38" t="s">
        <v>11</v>
      </c>
      <c r="J20" s="37" t="str">
        <f aca="false">'контрол лист'!J19</f>
        <v>АЛТ клей РОСС RU.АЯ12.Д02542</v>
      </c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36" hidden="false" customHeight="true" outlineLevel="0" collapsed="false">
      <c r="A21" s="37" t="s">
        <v>94</v>
      </c>
      <c r="B21" s="37" t="s">
        <v>95</v>
      </c>
      <c r="C21" s="37" t="s">
        <v>68</v>
      </c>
      <c r="D21" s="37" t="str">
        <f aca="false">'контрол лист'!D20</f>
        <v>КИУ</v>
      </c>
      <c r="E21" s="37" t="n">
        <v>0</v>
      </c>
      <c r="F21" s="38" t="s">
        <v>96</v>
      </c>
      <c r="G21" s="41" t="n">
        <v>2</v>
      </c>
      <c r="H21" s="38" t="n">
        <v>0</v>
      </c>
      <c r="I21" s="38" t="s">
        <v>11</v>
      </c>
      <c r="J21" s="37" t="str">
        <f aca="false">'контрол лист'!J20</f>
        <v>АЛТ клей РОСС RU.АЯ12.Д02542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36" hidden="false" customHeight="true" outlineLevel="0" collapsed="false">
      <c r="A22" s="37" t="s">
        <v>97</v>
      </c>
      <c r="B22" s="37" t="n">
        <v>64.67</v>
      </c>
      <c r="C22" s="37" t="s">
        <v>68</v>
      </c>
      <c r="D22" s="37" t="str">
        <f aca="false">'контрол лист'!D21</f>
        <v>КИУ</v>
      </c>
      <c r="E22" s="37" t="n">
        <v>0</v>
      </c>
      <c r="F22" s="38" t="s">
        <v>70</v>
      </c>
      <c r="G22" s="41" t="n">
        <v>2</v>
      </c>
      <c r="H22" s="38" t="n">
        <v>0</v>
      </c>
      <c r="I22" s="38" t="s">
        <v>11</v>
      </c>
      <c r="J22" s="37" t="str">
        <f aca="false">'контрол лист'!J21</f>
        <v>АЛТ клей РОСС RU.АЯ12.Д02542</v>
      </c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  <c r="II22" s="35"/>
      <c r="IJ22" s="35"/>
      <c r="IK22" s="35"/>
      <c r="IL22" s="35"/>
      <c r="IM22" s="35"/>
      <c r="IN22" s="35"/>
      <c r="IO22" s="35"/>
      <c r="IP22" s="35"/>
      <c r="IQ22" s="35"/>
      <c r="IR22" s="35"/>
      <c r="IS22" s="35"/>
      <c r="IT22" s="35"/>
      <c r="IU22" s="35"/>
      <c r="IV22" s="35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36" hidden="false" customHeight="true" outlineLevel="0" collapsed="false">
      <c r="A23" s="37" t="s">
        <v>98</v>
      </c>
      <c r="B23" s="37" t="n">
        <v>65.66</v>
      </c>
      <c r="C23" s="37" t="s">
        <v>68</v>
      </c>
      <c r="D23" s="37" t="str">
        <f aca="false">'контрол лист'!D22</f>
        <v>КИУ</v>
      </c>
      <c r="E23" s="37" t="n">
        <v>0</v>
      </c>
      <c r="F23" s="38" t="s">
        <v>70</v>
      </c>
      <c r="G23" s="41" t="n">
        <v>2</v>
      </c>
      <c r="H23" s="38" t="n">
        <v>0</v>
      </c>
      <c r="I23" s="38" t="s">
        <v>11</v>
      </c>
      <c r="J23" s="37" t="str">
        <f aca="false">'контрол лист'!J22</f>
        <v>АЛТ клей РОСС RU.АЯ12.Д02542</v>
      </c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  <c r="II23" s="35"/>
      <c r="IJ23" s="35"/>
      <c r="IK23" s="35"/>
      <c r="IL23" s="35"/>
      <c r="IM23" s="35"/>
      <c r="IN23" s="35"/>
      <c r="IO23" s="35"/>
      <c r="IP23" s="35"/>
      <c r="IQ23" s="35"/>
      <c r="IR23" s="35"/>
      <c r="IS23" s="35"/>
      <c r="IT23" s="35"/>
      <c r="IU23" s="35"/>
      <c r="IV23" s="35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48" hidden="false" customHeight="true" outlineLevel="0" collapsed="false">
      <c r="A24" s="37" t="s">
        <v>99</v>
      </c>
      <c r="B24" s="37" t="s">
        <v>100</v>
      </c>
      <c r="C24" s="37" t="s">
        <v>68</v>
      </c>
      <c r="D24" s="37" t="str">
        <f aca="false">'контрол лист'!D23</f>
        <v>КИУ</v>
      </c>
      <c r="E24" s="37" t="n">
        <v>0</v>
      </c>
      <c r="F24" s="38" t="s">
        <v>70</v>
      </c>
      <c r="G24" s="41" t="n">
        <v>3</v>
      </c>
      <c r="H24" s="38" t="n">
        <v>0</v>
      </c>
      <c r="I24" s="38" t="s">
        <v>11</v>
      </c>
      <c r="J24" s="37" t="str">
        <f aca="false">'контрол лист'!J23</f>
        <v>АЛТ клей РОСС RU.АЯ12.Д02542</v>
      </c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  <c r="II24" s="35"/>
      <c r="IJ24" s="35"/>
      <c r="IK24" s="35"/>
      <c r="IL24" s="35"/>
      <c r="IM24" s="35"/>
      <c r="IN24" s="35"/>
      <c r="IO24" s="35"/>
      <c r="IP24" s="35"/>
      <c r="IQ24" s="35"/>
      <c r="IR24" s="35"/>
      <c r="IS24" s="35"/>
      <c r="IT24" s="35"/>
      <c r="IU24" s="35"/>
      <c r="IV24" s="35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24" hidden="false" customHeight="true" outlineLevel="0" collapsed="false">
      <c r="A25" s="37" t="s">
        <v>101</v>
      </c>
      <c r="B25" s="37" t="n">
        <v>27.28</v>
      </c>
      <c r="C25" s="37" t="s">
        <v>68</v>
      </c>
      <c r="D25" s="37" t="str">
        <f aca="false">'контрол лист'!D24</f>
        <v>КИУ</v>
      </c>
      <c r="E25" s="37" t="n">
        <v>0</v>
      </c>
      <c r="F25" s="38" t="s">
        <v>70</v>
      </c>
      <c r="G25" s="41" t="n">
        <v>2</v>
      </c>
      <c r="H25" s="38" t="n">
        <v>0</v>
      </c>
      <c r="I25" s="38" t="s">
        <v>11</v>
      </c>
      <c r="J25" s="37" t="str">
        <f aca="false">'контрол лист'!J24</f>
        <v>АЛТ клей РОСС RU.АЯ12.Д02542</v>
      </c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  <c r="II25" s="35"/>
      <c r="IJ25" s="35"/>
      <c r="IK25" s="35"/>
      <c r="IL25" s="35"/>
      <c r="IM25" s="35"/>
      <c r="IN25" s="35"/>
      <c r="IO25" s="35"/>
      <c r="IP25" s="35"/>
      <c r="IQ25" s="35"/>
      <c r="IR25" s="35"/>
      <c r="IS25" s="35"/>
      <c r="IT25" s="35"/>
      <c r="IU25" s="35"/>
      <c r="IV25" s="35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36" hidden="false" customHeight="true" outlineLevel="0" collapsed="false">
      <c r="A26" s="37" t="s">
        <v>102</v>
      </c>
      <c r="B26" s="37" t="s">
        <v>103</v>
      </c>
      <c r="C26" s="37" t="s">
        <v>68</v>
      </c>
      <c r="D26" s="37" t="str">
        <f aca="false">'контрол лист'!D25</f>
        <v>КИУ</v>
      </c>
      <c r="E26" s="37" t="n">
        <v>0</v>
      </c>
      <c r="F26" s="38" t="s">
        <v>70</v>
      </c>
      <c r="G26" s="41" t="n">
        <v>4</v>
      </c>
      <c r="H26" s="38" t="n">
        <v>0</v>
      </c>
      <c r="I26" s="38" t="s">
        <v>11</v>
      </c>
      <c r="J26" s="37" t="str">
        <f aca="false">'контрол лист'!J25</f>
        <v>АЛТ клей РОСС RU.АЯ12.Д02542</v>
      </c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  <c r="II26" s="35"/>
      <c r="IJ26" s="35"/>
      <c r="IK26" s="35"/>
      <c r="IL26" s="35"/>
      <c r="IM26" s="35"/>
      <c r="IN26" s="35"/>
      <c r="IO26" s="35"/>
      <c r="IP26" s="35"/>
      <c r="IQ26" s="35"/>
      <c r="IR26" s="35"/>
      <c r="IS26" s="35"/>
      <c r="IT26" s="35"/>
      <c r="IU26" s="35"/>
      <c r="IV26" s="35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24" hidden="false" customHeight="true" outlineLevel="0" collapsed="false">
      <c r="A27" s="37" t="s">
        <v>104</v>
      </c>
      <c r="B27" s="37" t="s">
        <v>105</v>
      </c>
      <c r="C27" s="37" t="s">
        <v>68</v>
      </c>
      <c r="D27" s="37" t="str">
        <f aca="false">'контрол лист'!D26</f>
        <v>КИУ</v>
      </c>
      <c r="E27" s="37" t="n">
        <v>0</v>
      </c>
      <c r="F27" s="38" t="s">
        <v>70</v>
      </c>
      <c r="G27" s="41" t="n">
        <v>3</v>
      </c>
      <c r="H27" s="38" t="n">
        <v>0</v>
      </c>
      <c r="I27" s="38" t="s">
        <v>11</v>
      </c>
      <c r="J27" s="37" t="str">
        <f aca="false">'контрол лист'!J26</f>
        <v>АЛТ клей РОСС RU.АЯ12.Д02542</v>
      </c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  <c r="II27" s="35"/>
      <c r="IJ27" s="35"/>
      <c r="IK27" s="35"/>
      <c r="IL27" s="35"/>
      <c r="IM27" s="35"/>
      <c r="IN27" s="35"/>
      <c r="IO27" s="35"/>
      <c r="IP27" s="35"/>
      <c r="IQ27" s="35"/>
      <c r="IR27" s="35"/>
      <c r="IS27" s="35"/>
      <c r="IT27" s="35"/>
      <c r="IU27" s="35"/>
      <c r="IV27" s="35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2" hidden="false" customHeight="true" outlineLevel="0" collapsed="false">
      <c r="A28" s="37" t="s">
        <v>106</v>
      </c>
      <c r="B28" s="37" t="n">
        <v>10.9</v>
      </c>
      <c r="C28" s="37" t="s">
        <v>68</v>
      </c>
      <c r="D28" s="37" t="str">
        <f aca="false">'контрол лист'!D27</f>
        <v>КИУ</v>
      </c>
      <c r="E28" s="37" t="n">
        <v>0</v>
      </c>
      <c r="F28" s="38" t="s">
        <v>70</v>
      </c>
      <c r="G28" s="41" t="n">
        <v>2</v>
      </c>
      <c r="H28" s="38" t="n">
        <v>0</v>
      </c>
      <c r="I28" s="38" t="s">
        <v>11</v>
      </c>
      <c r="J28" s="37" t="str">
        <f aca="false">'контрол лист'!J27</f>
        <v>АЛТ клей РОСС RU.АЯ12.Д02542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  <c r="II28" s="35"/>
      <c r="IJ28" s="35"/>
      <c r="IK28" s="35"/>
      <c r="IL28" s="35"/>
      <c r="IM28" s="35"/>
      <c r="IN28" s="35"/>
      <c r="IO28" s="35"/>
      <c r="IP28" s="35"/>
      <c r="IQ28" s="35"/>
      <c r="IR28" s="35"/>
      <c r="IS28" s="35"/>
      <c r="IT28" s="35"/>
      <c r="IU28" s="35"/>
      <c r="IV28" s="35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24" hidden="false" customHeight="true" outlineLevel="0" collapsed="false">
      <c r="A29" s="37" t="s">
        <v>107</v>
      </c>
      <c r="B29" s="37" t="n">
        <v>114</v>
      </c>
      <c r="C29" s="37" t="s">
        <v>68</v>
      </c>
      <c r="D29" s="37" t="str">
        <f aca="false">'контрол лист'!D28</f>
        <v>КИУ</v>
      </c>
      <c r="E29" s="37" t="n">
        <v>0</v>
      </c>
      <c r="F29" s="38" t="s">
        <v>70</v>
      </c>
      <c r="G29" s="41" t="n">
        <v>1</v>
      </c>
      <c r="H29" s="38" t="n">
        <v>0</v>
      </c>
      <c r="I29" s="38" t="s">
        <v>11</v>
      </c>
      <c r="J29" s="37" t="str">
        <f aca="false">'контрол лист'!J28</f>
        <v>АЛТ клей РОСС RU.АЯ12.Д02542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  <c r="II29" s="35"/>
      <c r="IJ29" s="35"/>
      <c r="IK29" s="35"/>
      <c r="IL29" s="35"/>
      <c r="IM29" s="35"/>
      <c r="IN29" s="35"/>
      <c r="IO29" s="35"/>
      <c r="IP29" s="35"/>
      <c r="IQ29" s="35"/>
      <c r="IR29" s="35"/>
      <c r="IS29" s="35"/>
      <c r="IT29" s="35"/>
      <c r="IU29" s="35"/>
      <c r="IV29" s="35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24" hidden="false" customHeight="true" outlineLevel="0" collapsed="false">
      <c r="A30" s="37" t="s">
        <v>108</v>
      </c>
      <c r="B30" s="37" t="s">
        <v>109</v>
      </c>
      <c r="C30" s="37" t="s">
        <v>68</v>
      </c>
      <c r="D30" s="37" t="str">
        <f aca="false">'контрол лист'!D29</f>
        <v>КИУ</v>
      </c>
      <c r="E30" s="37" t="n">
        <v>0</v>
      </c>
      <c r="F30" s="38" t="s">
        <v>70</v>
      </c>
      <c r="G30" s="41" t="n">
        <v>4</v>
      </c>
      <c r="H30" s="38" t="n">
        <v>0</v>
      </c>
      <c r="I30" s="38" t="s">
        <v>11</v>
      </c>
      <c r="J30" s="37" t="str">
        <f aca="false">'контрол лист'!J29</f>
        <v>АЛТ клей РОСС RU.АЯ12.Д02542</v>
      </c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  <c r="II30" s="35"/>
      <c r="IJ30" s="35"/>
      <c r="IK30" s="35"/>
      <c r="IL30" s="35"/>
      <c r="IM30" s="35"/>
      <c r="IN30" s="35"/>
      <c r="IO30" s="35"/>
      <c r="IP30" s="35"/>
      <c r="IQ30" s="35"/>
      <c r="IR30" s="35"/>
      <c r="IS30" s="35"/>
      <c r="IT30" s="35"/>
      <c r="IU30" s="35"/>
      <c r="IV30" s="35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24" hidden="false" customHeight="true" outlineLevel="0" collapsed="false">
      <c r="A31" s="37" t="s">
        <v>110</v>
      </c>
      <c r="B31" s="37" t="n">
        <v>112</v>
      </c>
      <c r="C31" s="37" t="s">
        <v>68</v>
      </c>
      <c r="D31" s="37" t="str">
        <f aca="false">'контрол лист'!D30</f>
        <v>КИУ</v>
      </c>
      <c r="E31" s="37" t="n">
        <v>0</v>
      </c>
      <c r="F31" s="38" t="s">
        <v>70</v>
      </c>
      <c r="G31" s="41" t="n">
        <v>1</v>
      </c>
      <c r="H31" s="38" t="n">
        <v>0</v>
      </c>
      <c r="I31" s="38" t="s">
        <v>11</v>
      </c>
      <c r="J31" s="37" t="str">
        <f aca="false">'контрол лист'!J30</f>
        <v>АЛТ клей РОСС RU.АЯ12.Д02542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  <c r="II31" s="35"/>
      <c r="IJ31" s="35"/>
      <c r="IK31" s="35"/>
      <c r="IL31" s="35"/>
      <c r="IM31" s="35"/>
      <c r="IN31" s="35"/>
      <c r="IO31" s="35"/>
      <c r="IP31" s="35"/>
      <c r="IQ31" s="35"/>
      <c r="IR31" s="35"/>
      <c r="IS31" s="35"/>
      <c r="IT31" s="35"/>
      <c r="IU31" s="35"/>
      <c r="IV31" s="35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24" hidden="false" customHeight="true" outlineLevel="0" collapsed="false">
      <c r="A32" s="37" t="s">
        <v>111</v>
      </c>
      <c r="B32" s="37" t="s">
        <v>112</v>
      </c>
      <c r="C32" s="37" t="s">
        <v>68</v>
      </c>
      <c r="D32" s="37" t="str">
        <f aca="false">'контрол лист'!D31</f>
        <v>КИУ</v>
      </c>
      <c r="E32" s="37" t="n">
        <v>0</v>
      </c>
      <c r="F32" s="38" t="s">
        <v>70</v>
      </c>
      <c r="G32" s="41" t="n">
        <v>0</v>
      </c>
      <c r="H32" s="38" t="n">
        <v>0</v>
      </c>
      <c r="I32" s="38" t="s">
        <v>11</v>
      </c>
      <c r="J32" s="37" t="str">
        <f aca="false">'контрол лист'!J31</f>
        <v>АЛТ клей РОСС RU.АЯ12.Д02542</v>
      </c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  <c r="II32" s="35"/>
      <c r="IJ32" s="35"/>
      <c r="IK32" s="35"/>
      <c r="IL32" s="35"/>
      <c r="IM32" s="35"/>
      <c r="IN32" s="35"/>
      <c r="IO32" s="35"/>
      <c r="IP32" s="35"/>
      <c r="IQ32" s="35"/>
      <c r="IR32" s="35"/>
      <c r="IS32" s="35"/>
      <c r="IT32" s="35"/>
      <c r="IU32" s="35"/>
      <c r="IV32" s="35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36" hidden="false" customHeight="true" outlineLevel="0" collapsed="false">
      <c r="A33" s="37" t="s">
        <v>102</v>
      </c>
      <c r="B33" s="37" t="s">
        <v>113</v>
      </c>
      <c r="C33" s="37" t="s">
        <v>68</v>
      </c>
      <c r="D33" s="37" t="str">
        <f aca="false">'контрол лист'!D32</f>
        <v>КИУ</v>
      </c>
      <c r="E33" s="37" t="n">
        <v>0</v>
      </c>
      <c r="F33" s="38" t="s">
        <v>70</v>
      </c>
      <c r="G33" s="41" t="n">
        <v>3</v>
      </c>
      <c r="H33" s="38" t="n">
        <v>0</v>
      </c>
      <c r="I33" s="38" t="s">
        <v>11</v>
      </c>
      <c r="J33" s="37" t="str">
        <f aca="false">'контрол лист'!J32</f>
        <v>АЛТ клей РОСС RU.АЯ12.Д02542</v>
      </c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  <c r="II33" s="35"/>
      <c r="IJ33" s="35"/>
      <c r="IK33" s="35"/>
      <c r="IL33" s="35"/>
      <c r="IM33" s="35"/>
      <c r="IN33" s="35"/>
      <c r="IO33" s="35"/>
      <c r="IP33" s="35"/>
      <c r="IQ33" s="35"/>
      <c r="IR33" s="35"/>
      <c r="IS33" s="35"/>
      <c r="IT33" s="35"/>
      <c r="IU33" s="35"/>
      <c r="IV33" s="35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24" hidden="false" customHeight="true" outlineLevel="0" collapsed="false">
      <c r="A34" s="37" t="s">
        <v>101</v>
      </c>
      <c r="B34" s="37" t="n">
        <v>51.52</v>
      </c>
      <c r="C34" s="37" t="s">
        <v>68</v>
      </c>
      <c r="D34" s="37" t="str">
        <f aca="false">'контрол лист'!D33</f>
        <v>КИУ</v>
      </c>
      <c r="E34" s="37" t="n">
        <v>0</v>
      </c>
      <c r="F34" s="38" t="s">
        <v>70</v>
      </c>
      <c r="G34" s="41" t="n">
        <v>2</v>
      </c>
      <c r="H34" s="38" t="n">
        <v>0</v>
      </c>
      <c r="I34" s="38" t="s">
        <v>11</v>
      </c>
      <c r="J34" s="37" t="str">
        <f aca="false">'контрол лист'!J33</f>
        <v>АЛТ клей РОСС RU.АЯ12.Д02542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  <c r="II34" s="35"/>
      <c r="IJ34" s="35"/>
      <c r="IK34" s="35"/>
      <c r="IL34" s="35"/>
      <c r="IM34" s="35"/>
      <c r="IN34" s="35"/>
      <c r="IO34" s="35"/>
      <c r="IP34" s="35"/>
      <c r="IQ34" s="35"/>
      <c r="IR34" s="35"/>
      <c r="IS34" s="35"/>
      <c r="IT34" s="35"/>
      <c r="IU34" s="35"/>
      <c r="IV34" s="35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36" hidden="false" customHeight="true" outlineLevel="0" collapsed="false">
      <c r="A35" s="37" t="s">
        <v>114</v>
      </c>
      <c r="B35" s="37" t="s">
        <v>115</v>
      </c>
      <c r="C35" s="37" t="s">
        <v>68</v>
      </c>
      <c r="D35" s="37" t="str">
        <f aca="false">'контрол лист'!D34</f>
        <v>КИУ</v>
      </c>
      <c r="E35" s="37" t="n">
        <v>0</v>
      </c>
      <c r="F35" s="38" t="s">
        <v>70</v>
      </c>
      <c r="G35" s="41" t="n">
        <v>5</v>
      </c>
      <c r="H35" s="38" t="n">
        <v>0</v>
      </c>
      <c r="I35" s="38" t="s">
        <v>11</v>
      </c>
      <c r="J35" s="37" t="str">
        <f aca="false">'контрол лист'!J34</f>
        <v>АЛТ клей РОСС RU.АЯ12.Д02542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  <c r="II35" s="35"/>
      <c r="IJ35" s="35"/>
      <c r="IK35" s="35"/>
      <c r="IL35" s="35"/>
      <c r="IM35" s="35"/>
      <c r="IN35" s="35"/>
      <c r="IO35" s="35"/>
      <c r="IP35" s="35"/>
      <c r="IQ35" s="35"/>
      <c r="IR35" s="35"/>
      <c r="IS35" s="35"/>
      <c r="IT35" s="35"/>
      <c r="IU35" s="35"/>
      <c r="IV35" s="35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24" hidden="false" customHeight="true" outlineLevel="0" collapsed="false">
      <c r="A36" s="37" t="s">
        <v>116</v>
      </c>
      <c r="B36" s="37" t="s">
        <v>117</v>
      </c>
      <c r="C36" s="37" t="s">
        <v>68</v>
      </c>
      <c r="D36" s="37" t="str">
        <f aca="false">'контрол лист'!D35</f>
        <v>КИУ</v>
      </c>
      <c r="E36" s="37" t="n">
        <v>0</v>
      </c>
      <c r="F36" s="38" t="s">
        <v>70</v>
      </c>
      <c r="G36" s="41" t="n">
        <v>3</v>
      </c>
      <c r="H36" s="38" t="n">
        <v>0</v>
      </c>
      <c r="I36" s="38" t="s">
        <v>11</v>
      </c>
      <c r="J36" s="37" t="str">
        <f aca="false">'контрол лист'!J35</f>
        <v>АЛТ клей РОСС RU.АЯ12.Д02542</v>
      </c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  <c r="II36" s="35"/>
      <c r="IJ36" s="35"/>
      <c r="IK36" s="35"/>
      <c r="IL36" s="35"/>
      <c r="IM36" s="35"/>
      <c r="IN36" s="35"/>
      <c r="IO36" s="35"/>
      <c r="IP36" s="35"/>
      <c r="IQ36" s="35"/>
      <c r="IR36" s="35"/>
      <c r="IS36" s="35"/>
      <c r="IT36" s="35"/>
      <c r="IU36" s="35"/>
      <c r="IV36" s="35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24" hidden="false" customHeight="true" outlineLevel="0" collapsed="false">
      <c r="A37" s="37" t="s">
        <v>118</v>
      </c>
      <c r="B37" s="37" t="s">
        <v>119</v>
      </c>
      <c r="C37" s="37" t="s">
        <v>68</v>
      </c>
      <c r="D37" s="37" t="str">
        <f aca="false">'контрол лист'!D36</f>
        <v>КИУ</v>
      </c>
      <c r="E37" s="37" t="n">
        <v>0</v>
      </c>
      <c r="F37" s="38" t="s">
        <v>70</v>
      </c>
      <c r="G37" s="41" t="n">
        <v>4</v>
      </c>
      <c r="H37" s="38" t="n">
        <v>0</v>
      </c>
      <c r="I37" s="38" t="s">
        <v>11</v>
      </c>
      <c r="J37" s="37" t="str">
        <f aca="false">'контрол лист'!J36</f>
        <v>АЛТ клей РОСС RU.АЯ12.Д02542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  <c r="II37" s="35"/>
      <c r="IJ37" s="35"/>
      <c r="IK37" s="35"/>
      <c r="IL37" s="35"/>
      <c r="IM37" s="35"/>
      <c r="IN37" s="35"/>
      <c r="IO37" s="35"/>
      <c r="IP37" s="35"/>
      <c r="IQ37" s="35"/>
      <c r="IR37" s="35"/>
      <c r="IS37" s="35"/>
      <c r="IT37" s="35"/>
      <c r="IU37" s="35"/>
      <c r="IV37" s="35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24" hidden="false" customHeight="true" outlineLevel="0" collapsed="false">
      <c r="A38" s="37" t="s">
        <v>120</v>
      </c>
      <c r="B38" s="37" t="s">
        <v>121</v>
      </c>
      <c r="C38" s="37" t="s">
        <v>68</v>
      </c>
      <c r="D38" s="37" t="str">
        <f aca="false">'контрол лист'!D37</f>
        <v>КИУ</v>
      </c>
      <c r="E38" s="37" t="n">
        <v>0</v>
      </c>
      <c r="F38" s="38" t="s">
        <v>70</v>
      </c>
      <c r="G38" s="41" t="n">
        <v>3</v>
      </c>
      <c r="H38" s="38" t="n">
        <v>0</v>
      </c>
      <c r="I38" s="38" t="s">
        <v>11</v>
      </c>
      <c r="J38" s="37" t="str">
        <f aca="false">'контрол лист'!J37</f>
        <v>АЛТ клей РОСС RU.АЯ12.Д02542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  <c r="II38" s="35"/>
      <c r="IJ38" s="35"/>
      <c r="IK38" s="35"/>
      <c r="IL38" s="35"/>
      <c r="IM38" s="35"/>
      <c r="IN38" s="35"/>
      <c r="IO38" s="35"/>
      <c r="IP38" s="35"/>
      <c r="IQ38" s="35"/>
      <c r="IR38" s="35"/>
      <c r="IS38" s="35"/>
      <c r="IT38" s="35"/>
      <c r="IU38" s="35"/>
      <c r="IV38" s="35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36" hidden="false" customHeight="true" outlineLevel="0" collapsed="false">
      <c r="A39" s="37" t="s">
        <v>122</v>
      </c>
      <c r="B39" s="37" t="n">
        <v>69</v>
      </c>
      <c r="C39" s="37" t="s">
        <v>68</v>
      </c>
      <c r="D39" s="37" t="str">
        <f aca="false">'контрол лист'!D38</f>
        <v>КИУ</v>
      </c>
      <c r="E39" s="37" t="n">
        <v>0</v>
      </c>
      <c r="F39" s="38" t="s">
        <v>70</v>
      </c>
      <c r="G39" s="41" t="n">
        <v>1</v>
      </c>
      <c r="H39" s="38" t="n">
        <v>0</v>
      </c>
      <c r="I39" s="38" t="s">
        <v>11</v>
      </c>
      <c r="J39" s="37" t="str">
        <f aca="false">'контрол лист'!J38</f>
        <v>АЛТ клей РОСС RU.АЯ12.Д02542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  <c r="II39" s="35"/>
      <c r="IJ39" s="35"/>
      <c r="IK39" s="35"/>
      <c r="IL39" s="35"/>
      <c r="IM39" s="35"/>
      <c r="IN39" s="35"/>
      <c r="IO39" s="35"/>
      <c r="IP39" s="35"/>
      <c r="IQ39" s="35"/>
      <c r="IR39" s="35"/>
      <c r="IS39" s="35"/>
      <c r="IT39" s="35"/>
      <c r="IU39" s="35"/>
      <c r="IV39" s="35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2" hidden="false" customHeight="true" outlineLevel="0" collapsed="false">
      <c r="A40" s="37" t="s">
        <v>123</v>
      </c>
      <c r="B40" s="37" t="n">
        <v>80</v>
      </c>
      <c r="C40" s="37" t="s">
        <v>68</v>
      </c>
      <c r="D40" s="37" t="str">
        <f aca="false">'контрол лист'!D39</f>
        <v>КИУ</v>
      </c>
      <c r="E40" s="37" t="n">
        <v>0</v>
      </c>
      <c r="F40" s="38" t="s">
        <v>70</v>
      </c>
      <c r="G40" s="41" t="n">
        <v>1</v>
      </c>
      <c r="H40" s="38" t="n">
        <v>0</v>
      </c>
      <c r="I40" s="38" t="s">
        <v>11</v>
      </c>
      <c r="J40" s="37" t="str">
        <f aca="false">'контрол лист'!J39</f>
        <v>АЛТ клей РОСС RU.АЯ12.Д02542</v>
      </c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  <c r="II40" s="35"/>
      <c r="IJ40" s="35"/>
      <c r="IK40" s="35"/>
      <c r="IL40" s="35"/>
      <c r="IM40" s="35"/>
      <c r="IN40" s="35"/>
      <c r="IO40" s="35"/>
      <c r="IP40" s="35"/>
      <c r="IQ40" s="35"/>
      <c r="IR40" s="35"/>
      <c r="IS40" s="35"/>
      <c r="IT40" s="35"/>
      <c r="IU40" s="35"/>
      <c r="IV40" s="35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2" hidden="false" customHeight="true" outlineLevel="0" collapsed="false">
      <c r="A41" s="37" t="s">
        <v>124</v>
      </c>
      <c r="B41" s="37" t="n">
        <v>74.75</v>
      </c>
      <c r="C41" s="37" t="s">
        <v>68</v>
      </c>
      <c r="D41" s="37" t="str">
        <f aca="false">'контрол лист'!D40</f>
        <v>КИУ</v>
      </c>
      <c r="E41" s="37" t="n">
        <v>0</v>
      </c>
      <c r="F41" s="38" t="s">
        <v>70</v>
      </c>
      <c r="G41" s="41" t="n">
        <v>2</v>
      </c>
      <c r="H41" s="38" t="n">
        <v>0</v>
      </c>
      <c r="I41" s="38" t="s">
        <v>11</v>
      </c>
      <c r="J41" s="37" t="str">
        <f aca="false">'контрол лист'!J40</f>
        <v>АЛТ клей РОСС RU.АЯ12.Д02542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  <c r="II41" s="35"/>
      <c r="IJ41" s="35"/>
      <c r="IK41" s="35"/>
      <c r="IL41" s="35"/>
      <c r="IM41" s="35"/>
      <c r="IN41" s="35"/>
      <c r="IO41" s="35"/>
      <c r="IP41" s="35"/>
      <c r="IQ41" s="35"/>
      <c r="IR41" s="35"/>
      <c r="IS41" s="35"/>
      <c r="IT41" s="35"/>
      <c r="IU41" s="35"/>
      <c r="IV41" s="35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36" hidden="false" customHeight="true" outlineLevel="0" collapsed="false">
      <c r="A42" s="37" t="s">
        <v>125</v>
      </c>
      <c r="B42" s="37" t="s">
        <v>126</v>
      </c>
      <c r="C42" s="37" t="s">
        <v>68</v>
      </c>
      <c r="D42" s="37" t="str">
        <f aca="false">'контрол лист'!D41</f>
        <v>КИУ</v>
      </c>
      <c r="E42" s="37" t="n">
        <v>0</v>
      </c>
      <c r="F42" s="38" t="s">
        <v>70</v>
      </c>
      <c r="G42" s="41" t="n">
        <v>11</v>
      </c>
      <c r="H42" s="38" t="n">
        <v>0</v>
      </c>
      <c r="I42" s="38" t="s">
        <v>11</v>
      </c>
      <c r="J42" s="37" t="str">
        <f aca="false">'контрол лист'!J41</f>
        <v>АЛТ клей РОСС RU.АЯ12.Д02542</v>
      </c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  <c r="II42" s="35"/>
      <c r="IJ42" s="35"/>
      <c r="IK42" s="35"/>
      <c r="IL42" s="35"/>
      <c r="IM42" s="35"/>
      <c r="IN42" s="35"/>
      <c r="IO42" s="35"/>
      <c r="IP42" s="35"/>
      <c r="IQ42" s="35"/>
      <c r="IR42" s="35"/>
      <c r="IS42" s="35"/>
      <c r="IT42" s="35"/>
      <c r="IU42" s="35"/>
      <c r="IV42" s="35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24" hidden="false" customHeight="true" outlineLevel="0" collapsed="false">
      <c r="A43" s="37" t="s">
        <v>127</v>
      </c>
      <c r="B43" s="37" t="n">
        <v>96.97</v>
      </c>
      <c r="C43" s="37" t="s">
        <v>68</v>
      </c>
      <c r="D43" s="37" t="str">
        <f aca="false">'контрол лист'!D42</f>
        <v>КИУ</v>
      </c>
      <c r="E43" s="37" t="n">
        <v>0</v>
      </c>
      <c r="F43" s="38" t="s">
        <v>70</v>
      </c>
      <c r="G43" s="41" t="n">
        <v>2</v>
      </c>
      <c r="H43" s="38" t="n">
        <v>0</v>
      </c>
      <c r="I43" s="38" t="s">
        <v>11</v>
      </c>
      <c r="J43" s="37" t="str">
        <f aca="false">'контрол лист'!J42</f>
        <v>АЛТ клей РОСС RU.АЯ12.Д02542</v>
      </c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  <c r="II43" s="35"/>
      <c r="IJ43" s="35"/>
      <c r="IK43" s="35"/>
      <c r="IL43" s="35"/>
      <c r="IM43" s="35"/>
      <c r="IN43" s="35"/>
      <c r="IO43" s="35"/>
      <c r="IP43" s="35"/>
      <c r="IQ43" s="35"/>
      <c r="IR43" s="35"/>
      <c r="IS43" s="35"/>
      <c r="IT43" s="35"/>
      <c r="IU43" s="35"/>
      <c r="IV43" s="35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24" hidden="false" customHeight="true" outlineLevel="0" collapsed="false">
      <c r="A44" s="37" t="s">
        <v>128</v>
      </c>
      <c r="B44" s="37" t="s">
        <v>129</v>
      </c>
      <c r="C44" s="37" t="s">
        <v>68</v>
      </c>
      <c r="D44" s="37" t="str">
        <f aca="false">'контрол лист'!D43</f>
        <v>КИУ</v>
      </c>
      <c r="E44" s="37" t="n">
        <v>0</v>
      </c>
      <c r="F44" s="38" t="s">
        <v>70</v>
      </c>
      <c r="G44" s="41" t="n">
        <v>3</v>
      </c>
      <c r="H44" s="38" t="n">
        <v>0</v>
      </c>
      <c r="I44" s="38" t="s">
        <v>11</v>
      </c>
      <c r="J44" s="37" t="str">
        <f aca="false">'контрол лист'!J43</f>
        <v>АЛТ клей РОСС RU.АЯ12.Д02542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  <c r="II44" s="35"/>
      <c r="IJ44" s="35"/>
      <c r="IK44" s="35"/>
      <c r="IL44" s="35"/>
      <c r="IM44" s="35"/>
      <c r="IN44" s="35"/>
      <c r="IO44" s="35"/>
      <c r="IP44" s="35"/>
      <c r="IQ44" s="35"/>
      <c r="IR44" s="35"/>
      <c r="IS44" s="35"/>
      <c r="IT44" s="35"/>
      <c r="IU44" s="35"/>
      <c r="IV44" s="35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24" hidden="false" customHeight="true" outlineLevel="0" collapsed="false">
      <c r="A45" s="37" t="s">
        <v>130</v>
      </c>
      <c r="B45" s="37" t="s">
        <v>131</v>
      </c>
      <c r="C45" s="37" t="s">
        <v>68</v>
      </c>
      <c r="D45" s="37" t="str">
        <f aca="false">'контрол лист'!D44</f>
        <v>КИУ</v>
      </c>
      <c r="E45" s="37" t="n">
        <v>0</v>
      </c>
      <c r="F45" s="38" t="s">
        <v>70</v>
      </c>
      <c r="G45" s="41" t="n">
        <v>4</v>
      </c>
      <c r="H45" s="38" t="n">
        <v>0</v>
      </c>
      <c r="I45" s="38" t="s">
        <v>11</v>
      </c>
      <c r="J45" s="37" t="str">
        <f aca="false">'контрол лист'!J44</f>
        <v>АЛТ клей РОСС RU.АЯ12.Д02542</v>
      </c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  <c r="II45" s="35"/>
      <c r="IJ45" s="35"/>
      <c r="IK45" s="35"/>
      <c r="IL45" s="35"/>
      <c r="IM45" s="35"/>
      <c r="IN45" s="35"/>
      <c r="IO45" s="35"/>
      <c r="IP45" s="35"/>
      <c r="IQ45" s="35"/>
      <c r="IR45" s="35"/>
      <c r="IS45" s="35"/>
      <c r="IT45" s="35"/>
      <c r="IU45" s="35"/>
      <c r="IV45" s="35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36" hidden="false" customHeight="true" outlineLevel="0" collapsed="false">
      <c r="A46" s="37" t="s">
        <v>132</v>
      </c>
      <c r="B46" s="37" t="s">
        <v>133</v>
      </c>
      <c r="C46" s="37" t="s">
        <v>134</v>
      </c>
      <c r="D46" s="37" t="str">
        <f aca="false">'контрол лист'!D45</f>
        <v>КИУ</v>
      </c>
      <c r="E46" s="37" t="n">
        <v>0</v>
      </c>
      <c r="F46" s="38" t="s">
        <v>70</v>
      </c>
      <c r="G46" s="37" t="n">
        <v>8</v>
      </c>
      <c r="H46" s="38" t="n">
        <v>0</v>
      </c>
      <c r="I46" s="38" t="s">
        <v>11</v>
      </c>
      <c r="J46" s="37" t="s">
        <v>135</v>
      </c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  <c r="II46" s="35"/>
      <c r="IJ46" s="35"/>
      <c r="IK46" s="35"/>
      <c r="IL46" s="35"/>
      <c r="IM46" s="35"/>
      <c r="IN46" s="35"/>
      <c r="IO46" s="35"/>
      <c r="IP46" s="35"/>
      <c r="IQ46" s="35"/>
      <c r="IR46" s="35"/>
      <c r="IS46" s="35"/>
      <c r="IT46" s="35"/>
      <c r="IU46" s="35"/>
      <c r="IV46" s="35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24" hidden="false" customHeight="true" outlineLevel="0" collapsed="false">
      <c r="A47" s="37" t="s">
        <v>136</v>
      </c>
      <c r="B47" s="37" t="s">
        <v>137</v>
      </c>
      <c r="C47" s="37" t="s">
        <v>134</v>
      </c>
      <c r="D47" s="37" t="str">
        <f aca="false">'контрол лист'!D46</f>
        <v>КИУ</v>
      </c>
      <c r="E47" s="37" t="n">
        <v>0</v>
      </c>
      <c r="F47" s="38" t="s">
        <v>70</v>
      </c>
      <c r="G47" s="37" t="n">
        <v>10</v>
      </c>
      <c r="H47" s="38" t="n">
        <v>0</v>
      </c>
      <c r="I47" s="38" t="s">
        <v>11</v>
      </c>
      <c r="J47" s="37" t="str">
        <f aca="false">'контрол лист'!J46</f>
        <v>Бродифакум 0,005% РОСС RU Д-RU.АД37.В.11289/19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  <c r="II47" s="35"/>
      <c r="IJ47" s="35"/>
      <c r="IK47" s="35"/>
      <c r="IL47" s="35"/>
      <c r="IM47" s="35"/>
      <c r="IN47" s="35"/>
      <c r="IO47" s="35"/>
      <c r="IP47" s="35"/>
      <c r="IQ47" s="35"/>
      <c r="IR47" s="35"/>
      <c r="IS47" s="35"/>
      <c r="IT47" s="35"/>
      <c r="IU47" s="35"/>
      <c r="IV47" s="35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24" hidden="false" customHeight="true" outlineLevel="0" collapsed="false">
      <c r="A48" s="37" t="s">
        <v>138</v>
      </c>
      <c r="B48" s="37" t="s">
        <v>139</v>
      </c>
      <c r="C48" s="37" t="s">
        <v>134</v>
      </c>
      <c r="D48" s="37" t="str">
        <f aca="false">'контрол лист'!D47</f>
        <v>КИУ</v>
      </c>
      <c r="E48" s="37" t="n">
        <v>0</v>
      </c>
      <c r="F48" s="38" t="s">
        <v>70</v>
      </c>
      <c r="G48" s="37" t="n">
        <v>8</v>
      </c>
      <c r="H48" s="38" t="n">
        <v>0</v>
      </c>
      <c r="I48" s="38" t="s">
        <v>11</v>
      </c>
      <c r="J48" s="37" t="str">
        <f aca="false">'контрол лист'!J47</f>
        <v>Бродифакум 0,005% РОСС RU Д-RU.АД37.В.11289/19</v>
      </c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  <c r="II48" s="35"/>
      <c r="IJ48" s="35"/>
      <c r="IK48" s="35"/>
      <c r="IL48" s="35"/>
      <c r="IM48" s="35"/>
      <c r="IN48" s="35"/>
      <c r="IO48" s="35"/>
      <c r="IP48" s="35"/>
      <c r="IQ48" s="35"/>
      <c r="IR48" s="35"/>
      <c r="IS48" s="35"/>
      <c r="IT48" s="35"/>
      <c r="IU48" s="35"/>
      <c r="IV48" s="35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24" hidden="false" customHeight="true" outlineLevel="0" collapsed="false">
      <c r="A49" s="37" t="s">
        <v>140</v>
      </c>
      <c r="B49" s="37" t="s">
        <v>141</v>
      </c>
      <c r="C49" s="37" t="s">
        <v>134</v>
      </c>
      <c r="D49" s="37" t="str">
        <f aca="false">'контрол лист'!D48</f>
        <v>КИУ</v>
      </c>
      <c r="E49" s="37" t="n">
        <v>0</v>
      </c>
      <c r="F49" s="38" t="s">
        <v>70</v>
      </c>
      <c r="G49" s="37" t="n">
        <v>8</v>
      </c>
      <c r="H49" s="38" t="n">
        <v>0</v>
      </c>
      <c r="I49" s="38" t="s">
        <v>11</v>
      </c>
      <c r="J49" s="37" t="str">
        <f aca="false">'контрол лист'!J48</f>
        <v>Бродифакум 0,005% РОСС RU Д-RU.АД37.В.11289/19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  <c r="II49" s="35"/>
      <c r="IJ49" s="35"/>
      <c r="IK49" s="35"/>
      <c r="IL49" s="35"/>
      <c r="IM49" s="35"/>
      <c r="IN49" s="35"/>
      <c r="IO49" s="35"/>
      <c r="IP49" s="35"/>
      <c r="IQ49" s="35"/>
      <c r="IR49" s="35"/>
      <c r="IS49" s="35"/>
      <c r="IT49" s="35"/>
      <c r="IU49" s="35"/>
      <c r="IV49" s="35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24" hidden="false" customHeight="true" outlineLevel="0" collapsed="false">
      <c r="A50" s="37" t="s">
        <v>142</v>
      </c>
      <c r="B50" s="37" t="s">
        <v>143</v>
      </c>
      <c r="C50" s="37" t="s">
        <v>134</v>
      </c>
      <c r="D50" s="37" t="str">
        <f aca="false">'контрол лист'!D49</f>
        <v>КИУ</v>
      </c>
      <c r="E50" s="37" t="n">
        <v>0</v>
      </c>
      <c r="F50" s="38" t="s">
        <v>70</v>
      </c>
      <c r="G50" s="37" t="n">
        <v>8</v>
      </c>
      <c r="H50" s="38" t="n">
        <v>0</v>
      </c>
      <c r="I50" s="38" t="s">
        <v>11</v>
      </c>
      <c r="J50" s="37" t="str">
        <f aca="false">'контрол лист'!J49</f>
        <v>Бродифакум 0,005% РОСС RU Д-RU.АД37.В.11289/19</v>
      </c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  <c r="II50" s="35"/>
      <c r="IJ50" s="35"/>
      <c r="IK50" s="35"/>
      <c r="IL50" s="35"/>
      <c r="IM50" s="35"/>
      <c r="IN50" s="35"/>
      <c r="IO50" s="35"/>
      <c r="IP50" s="35"/>
      <c r="IQ50" s="35"/>
      <c r="IR50" s="35"/>
      <c r="IS50" s="35"/>
      <c r="IT50" s="35"/>
      <c r="IU50" s="35"/>
      <c r="IV50" s="35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24" hidden="false" customHeight="true" outlineLevel="0" collapsed="false">
      <c r="A51" s="37" t="s">
        <v>144</v>
      </c>
      <c r="B51" s="37" t="s">
        <v>145</v>
      </c>
      <c r="C51" s="37" t="s">
        <v>134</v>
      </c>
      <c r="D51" s="37" t="str">
        <f aca="false">'контрол лист'!D50</f>
        <v>КИУ</v>
      </c>
      <c r="E51" s="37" t="n">
        <v>0</v>
      </c>
      <c r="F51" s="38" t="s">
        <v>146</v>
      </c>
      <c r="G51" s="37" t="n">
        <v>5</v>
      </c>
      <c r="H51" s="38" t="n">
        <v>0</v>
      </c>
      <c r="I51" s="38" t="s">
        <v>11</v>
      </c>
      <c r="J51" s="37" t="str">
        <f aca="false">'контрол лист'!J50</f>
        <v>Бродифакум 0,005% РОСС RU Д-RU.АД37.В.11289/19</v>
      </c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  <c r="II51" s="35"/>
      <c r="IJ51" s="35"/>
      <c r="IK51" s="35"/>
      <c r="IL51" s="35"/>
      <c r="IM51" s="35"/>
      <c r="IN51" s="35"/>
      <c r="IO51" s="35"/>
      <c r="IP51" s="35"/>
      <c r="IQ51" s="35"/>
      <c r="IR51" s="35"/>
      <c r="IS51" s="35"/>
      <c r="IT51" s="35"/>
      <c r="IU51" s="35"/>
      <c r="IV51" s="35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36" hidden="false" customHeight="true" outlineLevel="0" collapsed="false">
      <c r="A52" s="37" t="s">
        <v>147</v>
      </c>
      <c r="B52" s="37" t="s">
        <v>148</v>
      </c>
      <c r="C52" s="37" t="s">
        <v>134</v>
      </c>
      <c r="D52" s="37" t="str">
        <f aca="false">'контрол лист'!D51</f>
        <v>КИУ</v>
      </c>
      <c r="E52" s="37" t="n">
        <v>0</v>
      </c>
      <c r="F52" s="38" t="s">
        <v>146</v>
      </c>
      <c r="G52" s="37" t="n">
        <v>11</v>
      </c>
      <c r="H52" s="38" t="n">
        <v>0</v>
      </c>
      <c r="I52" s="38" t="s">
        <v>11</v>
      </c>
      <c r="J52" s="37" t="str">
        <f aca="false">'контрол лист'!J51</f>
        <v>Бродифакум 0,005% РОСС RU Д-RU.АД37.В.11289/19</v>
      </c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  <c r="II52" s="35"/>
      <c r="IJ52" s="35"/>
      <c r="IK52" s="35"/>
      <c r="IL52" s="35"/>
      <c r="IM52" s="35"/>
      <c r="IN52" s="35"/>
      <c r="IO52" s="35"/>
      <c r="IP52" s="35"/>
      <c r="IQ52" s="35"/>
      <c r="IR52" s="35"/>
      <c r="IS52" s="35"/>
      <c r="IT52" s="35"/>
      <c r="IU52" s="35"/>
      <c r="IV52" s="35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24" hidden="false" customHeight="true" outlineLevel="0" collapsed="false">
      <c r="A53" s="37" t="s">
        <v>149</v>
      </c>
      <c r="B53" s="37" t="s">
        <v>150</v>
      </c>
      <c r="C53" s="37" t="s">
        <v>134</v>
      </c>
      <c r="D53" s="37" t="str">
        <f aca="false">'контрол лист'!D52</f>
        <v>КИУ</v>
      </c>
      <c r="E53" s="37" t="n">
        <v>0</v>
      </c>
      <c r="F53" s="38" t="s">
        <v>151</v>
      </c>
      <c r="G53" s="37" t="n">
        <v>6</v>
      </c>
      <c r="H53" s="38" t="n">
        <v>0</v>
      </c>
      <c r="I53" s="38" t="s">
        <v>11</v>
      </c>
      <c r="J53" s="37" t="str">
        <f aca="false">'контрол лист'!J52</f>
        <v>Бродифакум 0,005% РОСС RU Д-RU.АД37.В.11289/19</v>
      </c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  <c r="II53" s="35"/>
      <c r="IJ53" s="35"/>
      <c r="IK53" s="35"/>
      <c r="IL53" s="35"/>
      <c r="IM53" s="35"/>
      <c r="IN53" s="35"/>
      <c r="IO53" s="35"/>
      <c r="IP53" s="35"/>
      <c r="IQ53" s="35"/>
      <c r="IR53" s="35"/>
      <c r="IS53" s="35"/>
      <c r="IT53" s="35"/>
      <c r="IU53" s="35"/>
      <c r="IV53" s="35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customFormat="false" ht="24" hidden="false" customHeight="true" outlineLevel="0" collapsed="false">
      <c r="A54" s="37" t="s">
        <v>152</v>
      </c>
      <c r="B54" s="37" t="s">
        <v>153</v>
      </c>
      <c r="C54" s="37" t="s">
        <v>134</v>
      </c>
      <c r="D54" s="37" t="str">
        <f aca="false">'контрол лист'!D53</f>
        <v>КИУ</v>
      </c>
      <c r="E54" s="37" t="n">
        <v>0</v>
      </c>
      <c r="F54" s="38" t="s">
        <v>151</v>
      </c>
      <c r="G54" s="37" t="n">
        <v>6</v>
      </c>
      <c r="H54" s="38" t="n">
        <v>0</v>
      </c>
      <c r="I54" s="38" t="s">
        <v>11</v>
      </c>
      <c r="J54" s="37" t="str">
        <f aca="false">'контрол лист'!J53</f>
        <v>Бродифакум 0,005% РОСС RU Д-RU.АД37.В.11289/19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  <c r="II54" s="35"/>
      <c r="IJ54" s="35"/>
      <c r="IK54" s="35"/>
      <c r="IL54" s="35"/>
      <c r="IM54" s="35"/>
      <c r="IN54" s="35"/>
      <c r="IO54" s="35"/>
      <c r="IP54" s="35"/>
      <c r="IQ54" s="35"/>
      <c r="IR54" s="35"/>
      <c r="IS54" s="35"/>
      <c r="IT54" s="35"/>
      <c r="IU54" s="35"/>
      <c r="IV54" s="35"/>
      <c r="IW54" s="0"/>
      <c r="IX54" s="0"/>
      <c r="IY54" s="0"/>
      <c r="IZ54" s="0"/>
      <c r="JA54" s="0"/>
      <c r="JB54" s="0"/>
      <c r="JC54" s="0"/>
      <c r="JD54" s="0"/>
      <c r="JE54" s="0"/>
      <c r="JF54" s="0"/>
      <c r="JG54" s="0"/>
      <c r="JH54" s="0"/>
      <c r="JI54" s="0"/>
      <c r="JJ54" s="0"/>
      <c r="JK54" s="0"/>
      <c r="JL54" s="0"/>
      <c r="JM54" s="0"/>
      <c r="JN54" s="0"/>
      <c r="JO54" s="0"/>
      <c r="JP54" s="0"/>
      <c r="JQ54" s="0"/>
      <c r="JR54" s="0"/>
      <c r="JS54" s="0"/>
      <c r="JT54" s="0"/>
      <c r="JU54" s="0"/>
      <c r="JV54" s="0"/>
      <c r="JW54" s="0"/>
      <c r="JX54" s="0"/>
      <c r="JY54" s="0"/>
      <c r="JZ54" s="0"/>
      <c r="KA54" s="0"/>
      <c r="KB54" s="0"/>
      <c r="KC54" s="0"/>
      <c r="KD54" s="0"/>
      <c r="KE54" s="0"/>
      <c r="KF54" s="0"/>
      <c r="KG54" s="0"/>
      <c r="KH54" s="0"/>
      <c r="KI54" s="0"/>
      <c r="KJ54" s="0"/>
      <c r="KK54" s="0"/>
      <c r="KL54" s="0"/>
      <c r="KM54" s="0"/>
      <c r="KN54" s="0"/>
      <c r="KO54" s="0"/>
      <c r="KP54" s="0"/>
      <c r="KQ54" s="0"/>
      <c r="KR54" s="0"/>
      <c r="KS54" s="0"/>
      <c r="KT54" s="0"/>
      <c r="KU54" s="0"/>
      <c r="KV54" s="0"/>
      <c r="KW54" s="0"/>
      <c r="KX54" s="0"/>
      <c r="KY54" s="0"/>
      <c r="KZ54" s="0"/>
      <c r="LA54" s="0"/>
      <c r="LB54" s="0"/>
      <c r="LC54" s="0"/>
      <c r="LD54" s="0"/>
      <c r="LE54" s="0"/>
      <c r="LF54" s="0"/>
      <c r="LG54" s="0"/>
      <c r="LH54" s="0"/>
      <c r="LI54" s="0"/>
      <c r="LJ54" s="0"/>
      <c r="LK54" s="0"/>
      <c r="LL54" s="0"/>
      <c r="LM54" s="0"/>
      <c r="LN54" s="0"/>
      <c r="LO54" s="0"/>
      <c r="LP54" s="0"/>
      <c r="LQ54" s="0"/>
      <c r="LR54" s="0"/>
      <c r="LS54" s="0"/>
      <c r="LT54" s="0"/>
      <c r="LU54" s="0"/>
      <c r="LV54" s="0"/>
      <c r="LW54" s="0"/>
      <c r="LX54" s="0"/>
      <c r="LY54" s="0"/>
      <c r="LZ54" s="0"/>
      <c r="MA54" s="0"/>
      <c r="MB54" s="0"/>
      <c r="MC54" s="0"/>
      <c r="MD54" s="0"/>
      <c r="ME54" s="0"/>
      <c r="MF54" s="0"/>
      <c r="MG54" s="0"/>
      <c r="MH54" s="0"/>
      <c r="MI54" s="0"/>
      <c r="MJ54" s="0"/>
      <c r="MK54" s="0"/>
      <c r="ML54" s="0"/>
      <c r="MM54" s="0"/>
      <c r="MN54" s="0"/>
      <c r="MO54" s="0"/>
      <c r="MP54" s="0"/>
      <c r="MQ54" s="0"/>
      <c r="MR54" s="0"/>
      <c r="MS54" s="0"/>
      <c r="MT54" s="0"/>
      <c r="MU54" s="0"/>
      <c r="MV54" s="0"/>
      <c r="MW54" s="0"/>
      <c r="MX54" s="0"/>
      <c r="MY54" s="0"/>
      <c r="MZ54" s="0"/>
      <c r="NA54" s="0"/>
      <c r="NB54" s="0"/>
      <c r="NC54" s="0"/>
      <c r="ND54" s="0"/>
      <c r="NE54" s="0"/>
      <c r="NF54" s="0"/>
      <c r="NG54" s="0"/>
      <c r="NH54" s="0"/>
      <c r="NI54" s="0"/>
      <c r="NJ54" s="0"/>
      <c r="NK54" s="0"/>
      <c r="NL54" s="0"/>
      <c r="NM54" s="0"/>
      <c r="NN54" s="0"/>
      <c r="NO54" s="0"/>
      <c r="NP54" s="0"/>
      <c r="NQ54" s="0"/>
      <c r="NR54" s="0"/>
      <c r="NS54" s="0"/>
      <c r="NT54" s="0"/>
      <c r="NU54" s="0"/>
      <c r="NV54" s="0"/>
      <c r="NW54" s="0"/>
      <c r="NX54" s="0"/>
      <c r="NY54" s="0"/>
      <c r="NZ54" s="0"/>
      <c r="OA54" s="0"/>
      <c r="OB54" s="0"/>
      <c r="OC54" s="0"/>
      <c r="OD54" s="0"/>
      <c r="OE54" s="0"/>
      <c r="OF54" s="0"/>
      <c r="OG54" s="0"/>
      <c r="OH54" s="0"/>
      <c r="OI54" s="0"/>
      <c r="OJ54" s="0"/>
      <c r="OK54" s="0"/>
      <c r="OL54" s="0"/>
      <c r="OM54" s="0"/>
      <c r="ON54" s="0"/>
      <c r="OO54" s="0"/>
      <c r="OP54" s="0"/>
      <c r="OQ54" s="0"/>
      <c r="OR54" s="0"/>
      <c r="OS54" s="0"/>
      <c r="OT54" s="0"/>
      <c r="OU54" s="0"/>
      <c r="OV54" s="0"/>
      <c r="OW54" s="0"/>
      <c r="OX54" s="0"/>
      <c r="OY54" s="0"/>
      <c r="OZ54" s="0"/>
      <c r="PA54" s="0"/>
      <c r="PB54" s="0"/>
      <c r="PC54" s="0"/>
      <c r="PD54" s="0"/>
      <c r="PE54" s="0"/>
      <c r="PF54" s="0"/>
      <c r="PG54" s="0"/>
      <c r="PH54" s="0"/>
      <c r="PI54" s="0"/>
      <c r="PJ54" s="0"/>
      <c r="PK54" s="0"/>
      <c r="PL54" s="0"/>
      <c r="PM54" s="0"/>
      <c r="PN54" s="0"/>
      <c r="PO54" s="0"/>
      <c r="PP54" s="0"/>
      <c r="PQ54" s="0"/>
      <c r="PR54" s="0"/>
      <c r="PS54" s="0"/>
      <c r="PT54" s="0"/>
      <c r="PU54" s="0"/>
      <c r="PV54" s="0"/>
      <c r="PW54" s="0"/>
      <c r="PX54" s="0"/>
      <c r="PY54" s="0"/>
      <c r="PZ54" s="0"/>
      <c r="QA54" s="0"/>
      <c r="QB54" s="0"/>
      <c r="QC54" s="0"/>
      <c r="QD54" s="0"/>
      <c r="QE54" s="0"/>
      <c r="QF54" s="0"/>
      <c r="QG54" s="0"/>
      <c r="QH54" s="0"/>
      <c r="QI54" s="0"/>
      <c r="QJ54" s="0"/>
      <c r="QK54" s="0"/>
      <c r="QL54" s="0"/>
      <c r="QM54" s="0"/>
      <c r="QN54" s="0"/>
      <c r="QO54" s="0"/>
      <c r="QP54" s="0"/>
      <c r="QQ54" s="0"/>
      <c r="QR54" s="0"/>
      <c r="QS54" s="0"/>
      <c r="QT54" s="0"/>
      <c r="QU54" s="0"/>
      <c r="QV54" s="0"/>
      <c r="QW54" s="0"/>
      <c r="QX54" s="0"/>
      <c r="QY54" s="0"/>
      <c r="QZ54" s="0"/>
      <c r="RA54" s="0"/>
      <c r="RB54" s="0"/>
      <c r="RC54" s="0"/>
      <c r="RD54" s="0"/>
      <c r="RE54" s="0"/>
      <c r="RF54" s="0"/>
      <c r="RG54" s="0"/>
      <c r="RH54" s="0"/>
      <c r="RI54" s="0"/>
      <c r="RJ54" s="0"/>
      <c r="RK54" s="0"/>
      <c r="RL54" s="0"/>
      <c r="RM54" s="0"/>
      <c r="RN54" s="0"/>
      <c r="RO54" s="0"/>
      <c r="RP54" s="0"/>
      <c r="RQ54" s="0"/>
      <c r="RR54" s="0"/>
      <c r="RS54" s="0"/>
      <c r="RT54" s="0"/>
      <c r="RU54" s="0"/>
      <c r="RV54" s="0"/>
      <c r="RW54" s="0"/>
      <c r="RX54" s="0"/>
      <c r="RY54" s="0"/>
      <c r="RZ54" s="0"/>
      <c r="SA54" s="0"/>
      <c r="SB54" s="0"/>
      <c r="SC54" s="0"/>
      <c r="SD54" s="0"/>
      <c r="SE54" s="0"/>
      <c r="SF54" s="0"/>
      <c r="SG54" s="0"/>
      <c r="SH54" s="0"/>
      <c r="SI54" s="0"/>
      <c r="SJ54" s="0"/>
      <c r="SK54" s="0"/>
      <c r="SL54" s="0"/>
      <c r="SM54" s="0"/>
      <c r="SN54" s="0"/>
      <c r="SO54" s="0"/>
      <c r="SP54" s="0"/>
      <c r="SQ54" s="0"/>
      <c r="SR54" s="0"/>
      <c r="SS54" s="0"/>
      <c r="ST54" s="0"/>
      <c r="SU54" s="0"/>
      <c r="SV54" s="0"/>
      <c r="SW54" s="0"/>
      <c r="SX54" s="0"/>
      <c r="SY54" s="0"/>
      <c r="SZ54" s="0"/>
      <c r="TA54" s="0"/>
      <c r="TB54" s="0"/>
      <c r="TC54" s="0"/>
      <c r="TD54" s="0"/>
      <c r="TE54" s="0"/>
      <c r="TF54" s="0"/>
      <c r="TG54" s="0"/>
      <c r="TH54" s="0"/>
      <c r="TI54" s="0"/>
      <c r="TJ54" s="0"/>
      <c r="TK54" s="0"/>
      <c r="TL54" s="0"/>
      <c r="TM54" s="0"/>
      <c r="TN54" s="0"/>
      <c r="TO54" s="0"/>
      <c r="TP54" s="0"/>
      <c r="TQ54" s="0"/>
      <c r="TR54" s="0"/>
      <c r="TS54" s="0"/>
      <c r="TT54" s="0"/>
      <c r="TU54" s="0"/>
      <c r="TV54" s="0"/>
      <c r="TW54" s="0"/>
      <c r="TX54" s="0"/>
      <c r="TY54" s="0"/>
      <c r="TZ54" s="0"/>
      <c r="UA54" s="0"/>
      <c r="UB54" s="0"/>
      <c r="UC54" s="0"/>
      <c r="UD54" s="0"/>
      <c r="UE54" s="0"/>
      <c r="UF54" s="0"/>
      <c r="UG54" s="0"/>
      <c r="UH54" s="0"/>
      <c r="UI54" s="0"/>
      <c r="UJ54" s="0"/>
      <c r="UK54" s="0"/>
      <c r="UL54" s="0"/>
      <c r="UM54" s="0"/>
      <c r="UN54" s="0"/>
      <c r="UO54" s="0"/>
      <c r="UP54" s="0"/>
      <c r="UQ54" s="0"/>
      <c r="UR54" s="0"/>
      <c r="US54" s="0"/>
      <c r="UT54" s="0"/>
      <c r="UU54" s="0"/>
      <c r="UV54" s="0"/>
      <c r="UW54" s="0"/>
      <c r="UX54" s="0"/>
      <c r="UY54" s="0"/>
      <c r="UZ54" s="0"/>
      <c r="VA54" s="0"/>
      <c r="VB54" s="0"/>
      <c r="VC54" s="0"/>
      <c r="VD54" s="0"/>
      <c r="VE54" s="0"/>
      <c r="VF54" s="0"/>
      <c r="VG54" s="0"/>
      <c r="VH54" s="0"/>
      <c r="VI54" s="0"/>
      <c r="VJ54" s="0"/>
      <c r="VK54" s="0"/>
      <c r="VL54" s="0"/>
      <c r="VM54" s="0"/>
      <c r="VN54" s="0"/>
      <c r="VO54" s="0"/>
      <c r="VP54" s="0"/>
      <c r="VQ54" s="0"/>
      <c r="VR54" s="0"/>
      <c r="VS54" s="0"/>
      <c r="VT54" s="0"/>
      <c r="VU54" s="0"/>
      <c r="VV54" s="0"/>
      <c r="VW54" s="0"/>
      <c r="VX54" s="0"/>
      <c r="VY54" s="0"/>
      <c r="VZ54" s="0"/>
      <c r="WA54" s="0"/>
      <c r="WB54" s="0"/>
      <c r="WC54" s="0"/>
      <c r="WD54" s="0"/>
      <c r="WE54" s="0"/>
      <c r="WF54" s="0"/>
      <c r="WG54" s="0"/>
      <c r="WH54" s="0"/>
      <c r="WI54" s="0"/>
      <c r="WJ54" s="0"/>
      <c r="WK54" s="0"/>
      <c r="WL54" s="0"/>
      <c r="WM54" s="0"/>
      <c r="WN54" s="0"/>
      <c r="WO54" s="0"/>
      <c r="WP54" s="0"/>
      <c r="WQ54" s="0"/>
      <c r="WR54" s="0"/>
      <c r="WS54" s="0"/>
      <c r="WT54" s="0"/>
      <c r="WU54" s="0"/>
      <c r="WV54" s="0"/>
      <c r="WW54" s="0"/>
      <c r="WX54" s="0"/>
      <c r="WY54" s="0"/>
      <c r="WZ54" s="0"/>
      <c r="XA54" s="0"/>
      <c r="XB54" s="0"/>
      <c r="XC54" s="0"/>
      <c r="XD54" s="0"/>
      <c r="XE54" s="0"/>
      <c r="XF54" s="0"/>
      <c r="XG54" s="0"/>
      <c r="XH54" s="0"/>
      <c r="XI54" s="0"/>
      <c r="XJ54" s="0"/>
      <c r="XK54" s="0"/>
      <c r="XL54" s="0"/>
      <c r="XM54" s="0"/>
      <c r="XN54" s="0"/>
      <c r="XO54" s="0"/>
      <c r="XP54" s="0"/>
      <c r="XQ54" s="0"/>
      <c r="XR54" s="0"/>
      <c r="XS54" s="0"/>
      <c r="XT54" s="0"/>
      <c r="XU54" s="0"/>
      <c r="XV54" s="0"/>
      <c r="XW54" s="0"/>
      <c r="XX54" s="0"/>
      <c r="XY54" s="0"/>
      <c r="XZ54" s="0"/>
      <c r="YA54" s="0"/>
      <c r="YB54" s="0"/>
      <c r="YC54" s="0"/>
      <c r="YD54" s="0"/>
      <c r="YE54" s="0"/>
      <c r="YF54" s="0"/>
      <c r="YG54" s="0"/>
      <c r="YH54" s="0"/>
      <c r="YI54" s="0"/>
      <c r="YJ54" s="0"/>
      <c r="YK54" s="0"/>
      <c r="YL54" s="0"/>
      <c r="YM54" s="0"/>
      <c r="YN54" s="0"/>
      <c r="YO54" s="0"/>
      <c r="YP54" s="0"/>
      <c r="YQ54" s="0"/>
      <c r="YR54" s="0"/>
      <c r="YS54" s="0"/>
      <c r="YT54" s="0"/>
      <c r="YU54" s="0"/>
      <c r="YV54" s="0"/>
      <c r="YW54" s="0"/>
      <c r="YX54" s="0"/>
      <c r="YY54" s="0"/>
      <c r="YZ54" s="0"/>
      <c r="ZA54" s="0"/>
      <c r="ZB54" s="0"/>
      <c r="ZC54" s="0"/>
      <c r="ZD54" s="0"/>
      <c r="ZE54" s="0"/>
      <c r="ZF54" s="0"/>
      <c r="ZG54" s="0"/>
      <c r="ZH54" s="0"/>
      <c r="ZI54" s="0"/>
      <c r="ZJ54" s="0"/>
      <c r="ZK54" s="0"/>
      <c r="ZL54" s="0"/>
      <c r="ZM54" s="0"/>
      <c r="ZN54" s="0"/>
      <c r="ZO54" s="0"/>
      <c r="ZP54" s="0"/>
      <c r="ZQ54" s="0"/>
      <c r="ZR54" s="0"/>
      <c r="ZS54" s="0"/>
      <c r="ZT54" s="0"/>
      <c r="ZU54" s="0"/>
      <c r="ZV54" s="0"/>
      <c r="ZW54" s="0"/>
      <c r="ZX54" s="0"/>
      <c r="ZY54" s="0"/>
      <c r="ZZ54" s="0"/>
      <c r="AAA54" s="0"/>
      <c r="AAB54" s="0"/>
      <c r="AAC54" s="0"/>
      <c r="AAD54" s="0"/>
      <c r="AAE54" s="0"/>
      <c r="AAF54" s="0"/>
      <c r="AAG54" s="0"/>
      <c r="AAH54" s="0"/>
      <c r="AAI54" s="0"/>
      <c r="AAJ54" s="0"/>
      <c r="AAK54" s="0"/>
      <c r="AAL54" s="0"/>
      <c r="AAM54" s="0"/>
      <c r="AAN54" s="0"/>
      <c r="AAO54" s="0"/>
      <c r="AAP54" s="0"/>
      <c r="AAQ54" s="0"/>
      <c r="AAR54" s="0"/>
      <c r="AAS54" s="0"/>
      <c r="AAT54" s="0"/>
      <c r="AAU54" s="0"/>
      <c r="AAV54" s="0"/>
      <c r="AAW54" s="0"/>
      <c r="AAX54" s="0"/>
      <c r="AAY54" s="0"/>
      <c r="AAZ54" s="0"/>
      <c r="ABA54" s="0"/>
      <c r="ABB54" s="0"/>
      <c r="ABC54" s="0"/>
      <c r="ABD54" s="0"/>
      <c r="ABE54" s="0"/>
      <c r="ABF54" s="0"/>
      <c r="ABG54" s="0"/>
      <c r="ABH54" s="0"/>
      <c r="ABI54" s="0"/>
      <c r="ABJ54" s="0"/>
      <c r="ABK54" s="0"/>
      <c r="ABL54" s="0"/>
      <c r="ABM54" s="0"/>
      <c r="ABN54" s="0"/>
      <c r="ABO54" s="0"/>
      <c r="ABP54" s="0"/>
      <c r="ABQ54" s="0"/>
      <c r="ABR54" s="0"/>
      <c r="ABS54" s="0"/>
      <c r="ABT54" s="0"/>
      <c r="ABU54" s="0"/>
      <c r="ABV54" s="0"/>
      <c r="ABW54" s="0"/>
      <c r="ABX54" s="0"/>
      <c r="ABY54" s="0"/>
      <c r="ABZ54" s="0"/>
      <c r="ACA54" s="0"/>
      <c r="ACB54" s="0"/>
      <c r="ACC54" s="0"/>
      <c r="ACD54" s="0"/>
      <c r="ACE54" s="0"/>
      <c r="ACF54" s="0"/>
      <c r="ACG54" s="0"/>
      <c r="ACH54" s="0"/>
      <c r="ACI54" s="0"/>
      <c r="ACJ54" s="0"/>
      <c r="ACK54" s="0"/>
      <c r="ACL54" s="0"/>
      <c r="ACM54" s="0"/>
      <c r="ACN54" s="0"/>
      <c r="ACO54" s="0"/>
      <c r="ACP54" s="0"/>
      <c r="ACQ54" s="0"/>
      <c r="ACR54" s="0"/>
      <c r="ACS54" s="0"/>
      <c r="ACT54" s="0"/>
      <c r="ACU54" s="0"/>
      <c r="ACV54" s="0"/>
      <c r="ACW54" s="0"/>
      <c r="ACX54" s="0"/>
      <c r="ACY54" s="0"/>
      <c r="ACZ54" s="0"/>
      <c r="ADA54" s="0"/>
      <c r="ADB54" s="0"/>
      <c r="ADC54" s="0"/>
      <c r="ADD54" s="0"/>
      <c r="ADE54" s="0"/>
      <c r="ADF54" s="0"/>
      <c r="ADG54" s="0"/>
      <c r="ADH54" s="0"/>
      <c r="ADI54" s="0"/>
      <c r="ADJ54" s="0"/>
      <c r="ADK54" s="0"/>
      <c r="ADL54" s="0"/>
      <c r="ADM54" s="0"/>
      <c r="ADN54" s="0"/>
      <c r="ADO54" s="0"/>
      <c r="ADP54" s="0"/>
      <c r="ADQ54" s="0"/>
      <c r="ADR54" s="0"/>
      <c r="ADS54" s="0"/>
      <c r="ADT54" s="0"/>
      <c r="ADU54" s="0"/>
      <c r="ADV54" s="0"/>
      <c r="ADW54" s="0"/>
      <c r="ADX54" s="0"/>
      <c r="ADY54" s="0"/>
      <c r="ADZ54" s="0"/>
      <c r="AEA54" s="0"/>
      <c r="AEB54" s="0"/>
      <c r="AEC54" s="0"/>
      <c r="AED54" s="0"/>
      <c r="AEE54" s="0"/>
      <c r="AEF54" s="0"/>
      <c r="AEG54" s="0"/>
      <c r="AEH54" s="0"/>
      <c r="AEI54" s="0"/>
      <c r="AEJ54" s="0"/>
      <c r="AEK54" s="0"/>
      <c r="AEL54" s="0"/>
      <c r="AEM54" s="0"/>
      <c r="AEN54" s="0"/>
      <c r="AEO54" s="0"/>
      <c r="AEP54" s="0"/>
      <c r="AEQ54" s="0"/>
      <c r="AER54" s="0"/>
      <c r="AES54" s="0"/>
      <c r="AET54" s="0"/>
      <c r="AEU54" s="0"/>
      <c r="AEV54" s="0"/>
      <c r="AEW54" s="0"/>
      <c r="AEX54" s="0"/>
      <c r="AEY54" s="0"/>
      <c r="AEZ54" s="0"/>
      <c r="AFA54" s="0"/>
      <c r="AFB54" s="0"/>
      <c r="AFC54" s="0"/>
      <c r="AFD54" s="0"/>
      <c r="AFE54" s="0"/>
      <c r="AFF54" s="0"/>
      <c r="AFG54" s="0"/>
      <c r="AFH54" s="0"/>
      <c r="AFI54" s="0"/>
      <c r="AFJ54" s="0"/>
      <c r="AFK54" s="0"/>
      <c r="AFL54" s="0"/>
      <c r="AFM54" s="0"/>
      <c r="AFN54" s="0"/>
      <c r="AFO54" s="0"/>
      <c r="AFP54" s="0"/>
      <c r="AFQ54" s="0"/>
      <c r="AFR54" s="0"/>
      <c r="AFS54" s="0"/>
      <c r="AFT54" s="0"/>
      <c r="AFU54" s="0"/>
      <c r="AFV54" s="0"/>
      <c r="AFW54" s="0"/>
      <c r="AFX54" s="0"/>
      <c r="AFY54" s="0"/>
      <c r="AFZ54" s="0"/>
      <c r="AGA54" s="0"/>
      <c r="AGB54" s="0"/>
      <c r="AGC54" s="0"/>
      <c r="AGD54" s="0"/>
      <c r="AGE54" s="0"/>
      <c r="AGF54" s="0"/>
      <c r="AGG54" s="0"/>
      <c r="AGH54" s="0"/>
      <c r="AGI54" s="0"/>
      <c r="AGJ54" s="0"/>
      <c r="AGK54" s="0"/>
      <c r="AGL54" s="0"/>
      <c r="AGM54" s="0"/>
      <c r="AGN54" s="0"/>
      <c r="AGO54" s="0"/>
      <c r="AGP54" s="0"/>
      <c r="AGQ54" s="0"/>
      <c r="AGR54" s="0"/>
      <c r="AGS54" s="0"/>
      <c r="AGT54" s="0"/>
      <c r="AGU54" s="0"/>
      <c r="AGV54" s="0"/>
      <c r="AGW54" s="0"/>
      <c r="AGX54" s="0"/>
      <c r="AGY54" s="0"/>
      <c r="AGZ54" s="0"/>
      <c r="AHA54" s="0"/>
      <c r="AHB54" s="0"/>
      <c r="AHC54" s="0"/>
      <c r="AHD54" s="0"/>
      <c r="AHE54" s="0"/>
      <c r="AHF54" s="0"/>
      <c r="AHG54" s="0"/>
      <c r="AHH54" s="0"/>
      <c r="AHI54" s="0"/>
      <c r="AHJ54" s="0"/>
      <c r="AHK54" s="0"/>
      <c r="AHL54" s="0"/>
      <c r="AHM54" s="0"/>
      <c r="AHN54" s="0"/>
      <c r="AHO54" s="0"/>
      <c r="AHP54" s="0"/>
      <c r="AHQ54" s="0"/>
      <c r="AHR54" s="0"/>
      <c r="AHS54" s="0"/>
      <c r="AHT54" s="0"/>
      <c r="AHU54" s="0"/>
      <c r="AHV54" s="0"/>
      <c r="AHW54" s="0"/>
      <c r="AHX54" s="0"/>
      <c r="AHY54" s="0"/>
      <c r="AHZ54" s="0"/>
      <c r="AIA54" s="0"/>
      <c r="AIB54" s="0"/>
      <c r="AIC54" s="0"/>
      <c r="AID54" s="0"/>
      <c r="AIE54" s="0"/>
      <c r="AIF54" s="0"/>
      <c r="AIG54" s="0"/>
      <c r="AIH54" s="0"/>
      <c r="AII54" s="0"/>
      <c r="AIJ54" s="0"/>
      <c r="AIK54" s="0"/>
      <c r="AIL54" s="0"/>
      <c r="AIM54" s="0"/>
      <c r="AIN54" s="0"/>
      <c r="AIO54" s="0"/>
      <c r="AIP54" s="0"/>
      <c r="AIQ54" s="0"/>
      <c r="AIR54" s="0"/>
      <c r="AIS54" s="0"/>
      <c r="AIT54" s="0"/>
      <c r="AIU54" s="0"/>
      <c r="AIV54" s="0"/>
      <c r="AIW54" s="0"/>
      <c r="AIX54" s="0"/>
      <c r="AIY54" s="0"/>
      <c r="AIZ54" s="0"/>
      <c r="AJA54" s="0"/>
      <c r="AJB54" s="0"/>
      <c r="AJC54" s="0"/>
      <c r="AJD54" s="0"/>
      <c r="AJE54" s="0"/>
      <c r="AJF54" s="0"/>
      <c r="AJG54" s="0"/>
      <c r="AJH54" s="0"/>
      <c r="AJI54" s="0"/>
      <c r="AJJ54" s="0"/>
      <c r="AJK54" s="0"/>
      <c r="AJL54" s="0"/>
      <c r="AJM54" s="0"/>
      <c r="AJN54" s="0"/>
      <c r="AJO54" s="0"/>
      <c r="AJP54" s="0"/>
      <c r="AJQ54" s="0"/>
      <c r="AJR54" s="0"/>
      <c r="AJS54" s="0"/>
      <c r="AJT54" s="0"/>
      <c r="AJU54" s="0"/>
      <c r="AJV54" s="0"/>
      <c r="AJW54" s="0"/>
      <c r="AJX54" s="0"/>
      <c r="AJY54" s="0"/>
      <c r="AJZ54" s="0"/>
      <c r="AKA54" s="0"/>
      <c r="AKB54" s="0"/>
      <c r="AKC54" s="0"/>
      <c r="AKD54" s="0"/>
      <c r="AKE54" s="0"/>
      <c r="AKF54" s="0"/>
      <c r="AKG54" s="0"/>
      <c r="AKH54" s="0"/>
      <c r="AKI54" s="0"/>
      <c r="AKJ54" s="0"/>
      <c r="AKK54" s="0"/>
      <c r="AKL54" s="0"/>
      <c r="AKM54" s="0"/>
      <c r="AKN54" s="0"/>
      <c r="AKO54" s="0"/>
      <c r="AKP54" s="0"/>
      <c r="AKQ54" s="0"/>
      <c r="AKR54" s="0"/>
      <c r="AKS54" s="0"/>
      <c r="AKT54" s="0"/>
      <c r="AKU54" s="0"/>
      <c r="AKV54" s="0"/>
      <c r="AKW54" s="0"/>
      <c r="AKX54" s="0"/>
      <c r="AKY54" s="0"/>
      <c r="AKZ54" s="0"/>
      <c r="ALA54" s="0"/>
      <c r="ALB54" s="0"/>
      <c r="ALC54" s="0"/>
      <c r="ALD54" s="0"/>
      <c r="ALE54" s="0"/>
      <c r="ALF54" s="0"/>
      <c r="ALG54" s="0"/>
      <c r="ALH54" s="0"/>
      <c r="ALI54" s="0"/>
      <c r="ALJ54" s="0"/>
      <c r="ALK54" s="0"/>
      <c r="ALL54" s="0"/>
      <c r="ALM54" s="0"/>
      <c r="ALN54" s="0"/>
      <c r="ALO54" s="0"/>
      <c r="ALP54" s="0"/>
      <c r="ALQ54" s="0"/>
      <c r="ALR54" s="0"/>
      <c r="ALS54" s="0"/>
      <c r="ALT54" s="0"/>
      <c r="ALU54" s="0"/>
      <c r="ALV54" s="0"/>
      <c r="ALW54" s="0"/>
      <c r="ALX54" s="0"/>
      <c r="ALY54" s="0"/>
      <c r="ALZ54" s="0"/>
      <c r="AMA54" s="0"/>
      <c r="AMB54" s="0"/>
      <c r="AMC54" s="0"/>
      <c r="AMD54" s="0"/>
      <c r="AME54" s="0"/>
      <c r="AMF54" s="0"/>
      <c r="AMG54" s="0"/>
      <c r="AMH54" s="0"/>
      <c r="AMI54" s="0"/>
      <c r="AMJ54" s="0"/>
    </row>
    <row r="55" customFormat="false" ht="84" hidden="false" customHeight="true" outlineLevel="0" collapsed="false">
      <c r="A55" s="37" t="s">
        <v>154</v>
      </c>
      <c r="B55" s="37" t="s">
        <v>155</v>
      </c>
      <c r="C55" s="37" t="s">
        <v>134</v>
      </c>
      <c r="D55" s="37" t="str">
        <f aca="false">'контрол лист'!D54</f>
        <v>КИУ</v>
      </c>
      <c r="E55" s="37" t="n">
        <v>0</v>
      </c>
      <c r="F55" s="38" t="s">
        <v>156</v>
      </c>
      <c r="G55" s="37" t="n">
        <v>26</v>
      </c>
      <c r="H55" s="38" t="n">
        <v>0</v>
      </c>
      <c r="I55" s="38" t="s">
        <v>11</v>
      </c>
      <c r="J55" s="37" t="str">
        <f aca="false">'контрол лист'!J54</f>
        <v>Бродифакум 0,005% РОСС RU Д-RU.АД37.В.11289/19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  <c r="II55" s="35"/>
      <c r="IJ55" s="35"/>
      <c r="IK55" s="35"/>
      <c r="IL55" s="35"/>
      <c r="IM55" s="35"/>
      <c r="IN55" s="35"/>
      <c r="IO55" s="35"/>
      <c r="IP55" s="35"/>
      <c r="IQ55" s="35"/>
      <c r="IR55" s="35"/>
      <c r="IS55" s="35"/>
      <c r="IT55" s="35"/>
      <c r="IU55" s="35"/>
      <c r="IV55" s="35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120" hidden="false" customHeight="true" outlineLevel="0" collapsed="false">
      <c r="A56" s="37" t="s">
        <v>157</v>
      </c>
      <c r="B56" s="37" t="s">
        <v>158</v>
      </c>
      <c r="C56" s="37" t="s">
        <v>134</v>
      </c>
      <c r="D56" s="37" t="str">
        <f aca="false">'контрол лист'!D55</f>
        <v>КИУ</v>
      </c>
      <c r="E56" s="37" t="s">
        <v>90</v>
      </c>
      <c r="F56" s="38" t="s">
        <v>156</v>
      </c>
      <c r="G56" s="37" t="n">
        <v>31</v>
      </c>
      <c r="H56" s="38" t="n">
        <v>0</v>
      </c>
      <c r="I56" s="38" t="s">
        <v>11</v>
      </c>
      <c r="J56" s="37" t="str">
        <f aca="false">'контрол лист'!J55</f>
        <v>Бродифакум 0,005% РОСС RU Д-RU.АД37.В.11289/19</v>
      </c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  <c r="II56" s="35"/>
      <c r="IJ56" s="35"/>
      <c r="IK56" s="35"/>
      <c r="IL56" s="35"/>
      <c r="IM56" s="35"/>
      <c r="IN56" s="35"/>
      <c r="IO56" s="35"/>
      <c r="IP56" s="35"/>
      <c r="IQ56" s="35"/>
      <c r="IR56" s="35"/>
      <c r="IS56" s="35"/>
      <c r="IT56" s="35"/>
      <c r="IU56" s="35"/>
      <c r="IV56" s="35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customFormat="false" ht="48" hidden="false" customHeight="true" outlineLevel="0" collapsed="false">
      <c r="A57" s="37" t="s">
        <v>159</v>
      </c>
      <c r="B57" s="37" t="s">
        <v>160</v>
      </c>
      <c r="C57" s="37" t="s">
        <v>134</v>
      </c>
      <c r="D57" s="37" t="str">
        <f aca="false">'контрол лист'!D56</f>
        <v>КИУ</v>
      </c>
      <c r="E57" s="37" t="s">
        <v>90</v>
      </c>
      <c r="F57" s="38" t="s">
        <v>151</v>
      </c>
      <c r="G57" s="37" t="n">
        <v>13</v>
      </c>
      <c r="H57" s="38" t="n">
        <v>0</v>
      </c>
      <c r="I57" s="38" t="s">
        <v>11</v>
      </c>
      <c r="J57" s="37" t="str">
        <f aca="false">'контрол лист'!J56</f>
        <v>Бродифакум 0,005% РОСС RU Д-RU.АД37.В.11289/19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0"/>
      <c r="IX57" s="0"/>
      <c r="IY57" s="0"/>
      <c r="IZ57" s="0"/>
      <c r="JA57" s="0"/>
      <c r="JB57" s="0"/>
      <c r="JC57" s="0"/>
      <c r="JD57" s="0"/>
      <c r="JE57" s="0"/>
      <c r="JF57" s="0"/>
      <c r="JG57" s="0"/>
      <c r="JH57" s="0"/>
      <c r="JI57" s="0"/>
      <c r="JJ57" s="0"/>
      <c r="JK57" s="0"/>
      <c r="JL57" s="0"/>
      <c r="JM57" s="0"/>
      <c r="JN57" s="0"/>
      <c r="JO57" s="0"/>
      <c r="JP57" s="0"/>
      <c r="JQ57" s="0"/>
      <c r="JR57" s="0"/>
      <c r="JS57" s="0"/>
      <c r="JT57" s="0"/>
      <c r="JU57" s="0"/>
      <c r="JV57" s="0"/>
      <c r="JW57" s="0"/>
      <c r="JX57" s="0"/>
      <c r="JY57" s="0"/>
      <c r="JZ57" s="0"/>
      <c r="KA57" s="0"/>
      <c r="KB57" s="0"/>
      <c r="KC57" s="0"/>
      <c r="KD57" s="0"/>
      <c r="KE57" s="0"/>
      <c r="KF57" s="0"/>
      <c r="KG57" s="0"/>
      <c r="KH57" s="0"/>
      <c r="KI57" s="0"/>
      <c r="KJ57" s="0"/>
      <c r="KK57" s="0"/>
      <c r="KL57" s="0"/>
      <c r="KM57" s="0"/>
      <c r="KN57" s="0"/>
      <c r="KO57" s="0"/>
      <c r="KP57" s="0"/>
      <c r="KQ57" s="0"/>
      <c r="KR57" s="0"/>
      <c r="KS57" s="0"/>
      <c r="KT57" s="0"/>
      <c r="KU57" s="0"/>
      <c r="KV57" s="0"/>
      <c r="KW57" s="0"/>
      <c r="KX57" s="0"/>
      <c r="KY57" s="0"/>
      <c r="KZ57" s="0"/>
      <c r="LA57" s="0"/>
      <c r="LB57" s="0"/>
      <c r="LC57" s="0"/>
      <c r="LD57" s="0"/>
      <c r="LE57" s="0"/>
      <c r="LF57" s="0"/>
      <c r="LG57" s="0"/>
      <c r="LH57" s="0"/>
      <c r="LI57" s="0"/>
      <c r="LJ57" s="0"/>
      <c r="LK57" s="0"/>
      <c r="LL57" s="0"/>
      <c r="LM57" s="0"/>
      <c r="LN57" s="0"/>
      <c r="LO57" s="0"/>
      <c r="LP57" s="0"/>
      <c r="LQ57" s="0"/>
      <c r="LR57" s="0"/>
      <c r="LS57" s="0"/>
      <c r="LT57" s="0"/>
      <c r="LU57" s="0"/>
      <c r="LV57" s="0"/>
      <c r="LW57" s="0"/>
      <c r="LX57" s="0"/>
      <c r="LY57" s="0"/>
      <c r="LZ57" s="0"/>
      <c r="MA57" s="0"/>
      <c r="MB57" s="0"/>
      <c r="MC57" s="0"/>
      <c r="MD57" s="0"/>
      <c r="ME57" s="0"/>
      <c r="MF57" s="0"/>
      <c r="MG57" s="0"/>
      <c r="MH57" s="0"/>
      <c r="MI57" s="0"/>
      <c r="MJ57" s="0"/>
      <c r="MK57" s="0"/>
      <c r="ML57" s="0"/>
      <c r="MM57" s="0"/>
      <c r="MN57" s="0"/>
      <c r="MO57" s="0"/>
      <c r="MP57" s="0"/>
      <c r="MQ57" s="0"/>
      <c r="MR57" s="0"/>
      <c r="MS57" s="0"/>
      <c r="MT57" s="0"/>
      <c r="MU57" s="0"/>
      <c r="MV57" s="0"/>
      <c r="MW57" s="0"/>
      <c r="MX57" s="0"/>
      <c r="MY57" s="0"/>
      <c r="MZ57" s="0"/>
      <c r="NA57" s="0"/>
      <c r="NB57" s="0"/>
      <c r="NC57" s="0"/>
      <c r="ND57" s="0"/>
      <c r="NE57" s="0"/>
      <c r="NF57" s="0"/>
      <c r="NG57" s="0"/>
      <c r="NH57" s="0"/>
      <c r="NI57" s="0"/>
      <c r="NJ57" s="0"/>
      <c r="NK57" s="0"/>
      <c r="NL57" s="0"/>
      <c r="NM57" s="0"/>
      <c r="NN57" s="0"/>
      <c r="NO57" s="0"/>
      <c r="NP57" s="0"/>
      <c r="NQ57" s="0"/>
      <c r="NR57" s="0"/>
      <c r="NS57" s="0"/>
      <c r="NT57" s="0"/>
      <c r="NU57" s="0"/>
      <c r="NV57" s="0"/>
      <c r="NW57" s="0"/>
      <c r="NX57" s="0"/>
      <c r="NY57" s="0"/>
      <c r="NZ57" s="0"/>
      <c r="OA57" s="0"/>
      <c r="OB57" s="0"/>
      <c r="OC57" s="0"/>
      <c r="OD57" s="0"/>
      <c r="OE57" s="0"/>
      <c r="OF57" s="0"/>
      <c r="OG57" s="0"/>
      <c r="OH57" s="0"/>
      <c r="OI57" s="0"/>
      <c r="OJ57" s="0"/>
      <c r="OK57" s="0"/>
      <c r="OL57" s="0"/>
      <c r="OM57" s="0"/>
      <c r="ON57" s="0"/>
      <c r="OO57" s="0"/>
      <c r="OP57" s="0"/>
      <c r="OQ57" s="0"/>
      <c r="OR57" s="0"/>
      <c r="OS57" s="0"/>
      <c r="OT57" s="0"/>
      <c r="OU57" s="0"/>
      <c r="OV57" s="0"/>
      <c r="OW57" s="0"/>
      <c r="OX57" s="0"/>
      <c r="OY57" s="0"/>
      <c r="OZ57" s="0"/>
      <c r="PA57" s="0"/>
      <c r="PB57" s="0"/>
      <c r="PC57" s="0"/>
      <c r="PD57" s="0"/>
      <c r="PE57" s="0"/>
      <c r="PF57" s="0"/>
      <c r="PG57" s="0"/>
      <c r="PH57" s="0"/>
      <c r="PI57" s="0"/>
      <c r="PJ57" s="0"/>
      <c r="PK57" s="0"/>
      <c r="PL57" s="0"/>
      <c r="PM57" s="0"/>
      <c r="PN57" s="0"/>
      <c r="PO57" s="0"/>
      <c r="PP57" s="0"/>
      <c r="PQ57" s="0"/>
      <c r="PR57" s="0"/>
      <c r="PS57" s="0"/>
      <c r="PT57" s="0"/>
      <c r="PU57" s="0"/>
      <c r="PV57" s="0"/>
      <c r="PW57" s="0"/>
      <c r="PX57" s="0"/>
      <c r="PY57" s="0"/>
      <c r="PZ57" s="0"/>
      <c r="QA57" s="0"/>
      <c r="QB57" s="0"/>
      <c r="QC57" s="0"/>
      <c r="QD57" s="0"/>
      <c r="QE57" s="0"/>
      <c r="QF57" s="0"/>
      <c r="QG57" s="0"/>
      <c r="QH57" s="0"/>
      <c r="QI57" s="0"/>
      <c r="QJ57" s="0"/>
      <c r="QK57" s="0"/>
      <c r="QL57" s="0"/>
      <c r="QM57" s="0"/>
      <c r="QN57" s="0"/>
      <c r="QO57" s="0"/>
      <c r="QP57" s="0"/>
      <c r="QQ57" s="0"/>
      <c r="QR57" s="0"/>
      <c r="QS57" s="0"/>
      <c r="QT57" s="0"/>
      <c r="QU57" s="0"/>
      <c r="QV57" s="0"/>
      <c r="QW57" s="0"/>
      <c r="QX57" s="0"/>
      <c r="QY57" s="0"/>
      <c r="QZ57" s="0"/>
      <c r="RA57" s="0"/>
      <c r="RB57" s="0"/>
      <c r="RC57" s="0"/>
      <c r="RD57" s="0"/>
      <c r="RE57" s="0"/>
      <c r="RF57" s="0"/>
      <c r="RG57" s="0"/>
      <c r="RH57" s="0"/>
      <c r="RI57" s="0"/>
      <c r="RJ57" s="0"/>
      <c r="RK57" s="0"/>
      <c r="RL57" s="0"/>
      <c r="RM57" s="0"/>
      <c r="RN57" s="0"/>
      <c r="RO57" s="0"/>
      <c r="RP57" s="0"/>
      <c r="RQ57" s="0"/>
      <c r="RR57" s="0"/>
      <c r="RS57" s="0"/>
      <c r="RT57" s="0"/>
      <c r="RU57" s="0"/>
      <c r="RV57" s="0"/>
      <c r="RW57" s="0"/>
      <c r="RX57" s="0"/>
      <c r="RY57" s="0"/>
      <c r="RZ57" s="0"/>
      <c r="SA57" s="0"/>
      <c r="SB57" s="0"/>
      <c r="SC57" s="0"/>
      <c r="SD57" s="0"/>
      <c r="SE57" s="0"/>
      <c r="SF57" s="0"/>
      <c r="SG57" s="0"/>
      <c r="SH57" s="0"/>
      <c r="SI57" s="0"/>
      <c r="SJ57" s="0"/>
      <c r="SK57" s="0"/>
      <c r="SL57" s="0"/>
      <c r="SM57" s="0"/>
      <c r="SN57" s="0"/>
      <c r="SO57" s="0"/>
      <c r="SP57" s="0"/>
      <c r="SQ57" s="0"/>
      <c r="SR57" s="0"/>
      <c r="SS57" s="0"/>
      <c r="ST57" s="0"/>
      <c r="SU57" s="0"/>
      <c r="SV57" s="0"/>
      <c r="SW57" s="0"/>
      <c r="SX57" s="0"/>
      <c r="SY57" s="0"/>
      <c r="SZ57" s="0"/>
      <c r="TA57" s="0"/>
      <c r="TB57" s="0"/>
      <c r="TC57" s="0"/>
      <c r="TD57" s="0"/>
      <c r="TE57" s="0"/>
      <c r="TF57" s="0"/>
      <c r="TG57" s="0"/>
      <c r="TH57" s="0"/>
      <c r="TI57" s="0"/>
      <c r="TJ57" s="0"/>
      <c r="TK57" s="0"/>
      <c r="TL57" s="0"/>
      <c r="TM57" s="0"/>
      <c r="TN57" s="0"/>
      <c r="TO57" s="0"/>
      <c r="TP57" s="0"/>
      <c r="TQ57" s="0"/>
      <c r="TR57" s="0"/>
      <c r="TS57" s="0"/>
      <c r="TT57" s="0"/>
      <c r="TU57" s="0"/>
      <c r="TV57" s="0"/>
      <c r="TW57" s="0"/>
      <c r="TX57" s="0"/>
      <c r="TY57" s="0"/>
      <c r="TZ57" s="0"/>
      <c r="UA57" s="0"/>
      <c r="UB57" s="0"/>
      <c r="UC57" s="0"/>
      <c r="UD57" s="0"/>
      <c r="UE57" s="0"/>
      <c r="UF57" s="0"/>
      <c r="UG57" s="0"/>
      <c r="UH57" s="0"/>
      <c r="UI57" s="0"/>
      <c r="UJ57" s="0"/>
      <c r="UK57" s="0"/>
      <c r="UL57" s="0"/>
      <c r="UM57" s="0"/>
      <c r="UN57" s="0"/>
      <c r="UO57" s="0"/>
      <c r="UP57" s="0"/>
      <c r="UQ57" s="0"/>
      <c r="UR57" s="0"/>
      <c r="US57" s="0"/>
      <c r="UT57" s="0"/>
      <c r="UU57" s="0"/>
      <c r="UV57" s="0"/>
      <c r="UW57" s="0"/>
      <c r="UX57" s="0"/>
      <c r="UY57" s="0"/>
      <c r="UZ57" s="0"/>
      <c r="VA57" s="0"/>
      <c r="VB57" s="0"/>
      <c r="VC57" s="0"/>
      <c r="VD57" s="0"/>
      <c r="VE57" s="0"/>
      <c r="VF57" s="0"/>
      <c r="VG57" s="0"/>
      <c r="VH57" s="0"/>
      <c r="VI57" s="0"/>
      <c r="VJ57" s="0"/>
      <c r="VK57" s="0"/>
      <c r="VL57" s="0"/>
      <c r="VM57" s="0"/>
      <c r="VN57" s="0"/>
      <c r="VO57" s="0"/>
      <c r="VP57" s="0"/>
      <c r="VQ57" s="0"/>
      <c r="VR57" s="0"/>
      <c r="VS57" s="0"/>
      <c r="VT57" s="0"/>
      <c r="VU57" s="0"/>
      <c r="VV57" s="0"/>
      <c r="VW57" s="0"/>
      <c r="VX57" s="0"/>
      <c r="VY57" s="0"/>
      <c r="VZ57" s="0"/>
      <c r="WA57" s="0"/>
      <c r="WB57" s="0"/>
      <c r="WC57" s="0"/>
      <c r="WD57" s="0"/>
      <c r="WE57" s="0"/>
      <c r="WF57" s="0"/>
      <c r="WG57" s="0"/>
      <c r="WH57" s="0"/>
      <c r="WI57" s="0"/>
      <c r="WJ57" s="0"/>
      <c r="WK57" s="0"/>
      <c r="WL57" s="0"/>
      <c r="WM57" s="0"/>
      <c r="WN57" s="0"/>
      <c r="WO57" s="0"/>
      <c r="WP57" s="0"/>
      <c r="WQ57" s="0"/>
      <c r="WR57" s="0"/>
      <c r="WS57" s="0"/>
      <c r="WT57" s="0"/>
      <c r="WU57" s="0"/>
      <c r="WV57" s="0"/>
      <c r="WW57" s="0"/>
      <c r="WX57" s="0"/>
      <c r="WY57" s="0"/>
      <c r="WZ57" s="0"/>
      <c r="XA57" s="0"/>
      <c r="XB57" s="0"/>
      <c r="XC57" s="0"/>
      <c r="XD57" s="0"/>
      <c r="XE57" s="0"/>
      <c r="XF57" s="0"/>
      <c r="XG57" s="0"/>
      <c r="XH57" s="0"/>
      <c r="XI57" s="0"/>
      <c r="XJ57" s="0"/>
      <c r="XK57" s="0"/>
      <c r="XL57" s="0"/>
      <c r="XM57" s="0"/>
      <c r="XN57" s="0"/>
      <c r="XO57" s="0"/>
      <c r="XP57" s="0"/>
      <c r="XQ57" s="0"/>
      <c r="XR57" s="0"/>
      <c r="XS57" s="0"/>
      <c r="XT57" s="0"/>
      <c r="XU57" s="0"/>
      <c r="XV57" s="0"/>
      <c r="XW57" s="0"/>
      <c r="XX57" s="0"/>
      <c r="XY57" s="0"/>
      <c r="XZ57" s="0"/>
      <c r="YA57" s="0"/>
      <c r="YB57" s="0"/>
      <c r="YC57" s="0"/>
      <c r="YD57" s="0"/>
      <c r="YE57" s="0"/>
      <c r="YF57" s="0"/>
      <c r="YG57" s="0"/>
      <c r="YH57" s="0"/>
      <c r="YI57" s="0"/>
      <c r="YJ57" s="0"/>
      <c r="YK57" s="0"/>
      <c r="YL57" s="0"/>
      <c r="YM57" s="0"/>
      <c r="YN57" s="0"/>
      <c r="YO57" s="0"/>
      <c r="YP57" s="0"/>
      <c r="YQ57" s="0"/>
      <c r="YR57" s="0"/>
      <c r="YS57" s="0"/>
      <c r="YT57" s="0"/>
      <c r="YU57" s="0"/>
      <c r="YV57" s="0"/>
      <c r="YW57" s="0"/>
      <c r="YX57" s="0"/>
      <c r="YY57" s="0"/>
      <c r="YZ57" s="0"/>
      <c r="ZA57" s="0"/>
      <c r="ZB57" s="0"/>
      <c r="ZC57" s="0"/>
      <c r="ZD57" s="0"/>
      <c r="ZE57" s="0"/>
      <c r="ZF57" s="0"/>
      <c r="ZG57" s="0"/>
      <c r="ZH57" s="0"/>
      <c r="ZI57" s="0"/>
      <c r="ZJ57" s="0"/>
      <c r="ZK57" s="0"/>
      <c r="ZL57" s="0"/>
      <c r="ZM57" s="0"/>
      <c r="ZN57" s="0"/>
      <c r="ZO57" s="0"/>
      <c r="ZP57" s="0"/>
      <c r="ZQ57" s="0"/>
      <c r="ZR57" s="0"/>
      <c r="ZS57" s="0"/>
      <c r="ZT57" s="0"/>
      <c r="ZU57" s="0"/>
      <c r="ZV57" s="0"/>
      <c r="ZW57" s="0"/>
      <c r="ZX57" s="0"/>
      <c r="ZY57" s="0"/>
      <c r="ZZ57" s="0"/>
      <c r="AAA57" s="0"/>
      <c r="AAB57" s="0"/>
      <c r="AAC57" s="0"/>
      <c r="AAD57" s="0"/>
      <c r="AAE57" s="0"/>
      <c r="AAF57" s="0"/>
      <c r="AAG57" s="0"/>
      <c r="AAH57" s="0"/>
      <c r="AAI57" s="0"/>
      <c r="AAJ57" s="0"/>
      <c r="AAK57" s="0"/>
      <c r="AAL57" s="0"/>
      <c r="AAM57" s="0"/>
      <c r="AAN57" s="0"/>
      <c r="AAO57" s="0"/>
      <c r="AAP57" s="0"/>
      <c r="AAQ57" s="0"/>
      <c r="AAR57" s="0"/>
      <c r="AAS57" s="0"/>
      <c r="AAT57" s="0"/>
      <c r="AAU57" s="0"/>
      <c r="AAV57" s="0"/>
      <c r="AAW57" s="0"/>
      <c r="AAX57" s="0"/>
      <c r="AAY57" s="0"/>
      <c r="AAZ57" s="0"/>
      <c r="ABA57" s="0"/>
      <c r="ABB57" s="0"/>
      <c r="ABC57" s="0"/>
      <c r="ABD57" s="0"/>
      <c r="ABE57" s="0"/>
      <c r="ABF57" s="0"/>
      <c r="ABG57" s="0"/>
      <c r="ABH57" s="0"/>
      <c r="ABI57" s="0"/>
      <c r="ABJ57" s="0"/>
      <c r="ABK57" s="0"/>
      <c r="ABL57" s="0"/>
      <c r="ABM57" s="0"/>
      <c r="ABN57" s="0"/>
      <c r="ABO57" s="0"/>
      <c r="ABP57" s="0"/>
      <c r="ABQ57" s="0"/>
      <c r="ABR57" s="0"/>
      <c r="ABS57" s="0"/>
      <c r="ABT57" s="0"/>
      <c r="ABU57" s="0"/>
      <c r="ABV57" s="0"/>
      <c r="ABW57" s="0"/>
      <c r="ABX57" s="0"/>
      <c r="ABY57" s="0"/>
      <c r="ABZ57" s="0"/>
      <c r="ACA57" s="0"/>
      <c r="ACB57" s="0"/>
      <c r="ACC57" s="0"/>
      <c r="ACD57" s="0"/>
      <c r="ACE57" s="0"/>
      <c r="ACF57" s="0"/>
      <c r="ACG57" s="0"/>
      <c r="ACH57" s="0"/>
      <c r="ACI57" s="0"/>
      <c r="ACJ57" s="0"/>
      <c r="ACK57" s="0"/>
      <c r="ACL57" s="0"/>
      <c r="ACM57" s="0"/>
      <c r="ACN57" s="0"/>
      <c r="ACO57" s="0"/>
      <c r="ACP57" s="0"/>
      <c r="ACQ57" s="0"/>
      <c r="ACR57" s="0"/>
      <c r="ACS57" s="0"/>
      <c r="ACT57" s="0"/>
      <c r="ACU57" s="0"/>
      <c r="ACV57" s="0"/>
      <c r="ACW57" s="0"/>
      <c r="ACX57" s="0"/>
      <c r="ACY57" s="0"/>
      <c r="ACZ57" s="0"/>
      <c r="ADA57" s="0"/>
      <c r="ADB57" s="0"/>
      <c r="ADC57" s="0"/>
      <c r="ADD57" s="0"/>
      <c r="ADE57" s="0"/>
      <c r="ADF57" s="0"/>
      <c r="ADG57" s="0"/>
      <c r="ADH57" s="0"/>
      <c r="ADI57" s="0"/>
      <c r="ADJ57" s="0"/>
      <c r="ADK57" s="0"/>
      <c r="ADL57" s="0"/>
      <c r="ADM57" s="0"/>
      <c r="ADN57" s="0"/>
      <c r="ADO57" s="0"/>
      <c r="ADP57" s="0"/>
      <c r="ADQ57" s="0"/>
      <c r="ADR57" s="0"/>
      <c r="ADS57" s="0"/>
      <c r="ADT57" s="0"/>
      <c r="ADU57" s="0"/>
      <c r="ADV57" s="0"/>
      <c r="ADW57" s="0"/>
      <c r="ADX57" s="0"/>
      <c r="ADY57" s="0"/>
      <c r="ADZ57" s="0"/>
      <c r="AEA57" s="0"/>
      <c r="AEB57" s="0"/>
      <c r="AEC57" s="0"/>
      <c r="AED57" s="0"/>
      <c r="AEE57" s="0"/>
      <c r="AEF57" s="0"/>
      <c r="AEG57" s="0"/>
      <c r="AEH57" s="0"/>
      <c r="AEI57" s="0"/>
      <c r="AEJ57" s="0"/>
      <c r="AEK57" s="0"/>
      <c r="AEL57" s="0"/>
      <c r="AEM57" s="0"/>
      <c r="AEN57" s="0"/>
      <c r="AEO57" s="0"/>
      <c r="AEP57" s="0"/>
      <c r="AEQ57" s="0"/>
      <c r="AER57" s="0"/>
      <c r="AES57" s="0"/>
      <c r="AET57" s="0"/>
      <c r="AEU57" s="0"/>
      <c r="AEV57" s="0"/>
      <c r="AEW57" s="0"/>
      <c r="AEX57" s="0"/>
      <c r="AEY57" s="0"/>
      <c r="AEZ57" s="0"/>
      <c r="AFA57" s="0"/>
      <c r="AFB57" s="0"/>
      <c r="AFC57" s="0"/>
      <c r="AFD57" s="0"/>
      <c r="AFE57" s="0"/>
      <c r="AFF57" s="0"/>
      <c r="AFG57" s="0"/>
      <c r="AFH57" s="0"/>
      <c r="AFI57" s="0"/>
      <c r="AFJ57" s="0"/>
      <c r="AFK57" s="0"/>
      <c r="AFL57" s="0"/>
      <c r="AFM57" s="0"/>
      <c r="AFN57" s="0"/>
      <c r="AFO57" s="0"/>
      <c r="AFP57" s="0"/>
      <c r="AFQ57" s="0"/>
      <c r="AFR57" s="0"/>
      <c r="AFS57" s="0"/>
      <c r="AFT57" s="0"/>
      <c r="AFU57" s="0"/>
      <c r="AFV57" s="0"/>
      <c r="AFW57" s="0"/>
      <c r="AFX57" s="0"/>
      <c r="AFY57" s="0"/>
      <c r="AFZ57" s="0"/>
      <c r="AGA57" s="0"/>
      <c r="AGB57" s="0"/>
      <c r="AGC57" s="0"/>
      <c r="AGD57" s="0"/>
      <c r="AGE57" s="0"/>
      <c r="AGF57" s="0"/>
      <c r="AGG57" s="0"/>
      <c r="AGH57" s="0"/>
      <c r="AGI57" s="0"/>
      <c r="AGJ57" s="0"/>
      <c r="AGK57" s="0"/>
      <c r="AGL57" s="0"/>
      <c r="AGM57" s="0"/>
      <c r="AGN57" s="0"/>
      <c r="AGO57" s="0"/>
      <c r="AGP57" s="0"/>
      <c r="AGQ57" s="0"/>
      <c r="AGR57" s="0"/>
      <c r="AGS57" s="0"/>
      <c r="AGT57" s="0"/>
      <c r="AGU57" s="0"/>
      <c r="AGV57" s="0"/>
      <c r="AGW57" s="0"/>
      <c r="AGX57" s="0"/>
      <c r="AGY57" s="0"/>
      <c r="AGZ57" s="0"/>
      <c r="AHA57" s="0"/>
      <c r="AHB57" s="0"/>
      <c r="AHC57" s="0"/>
      <c r="AHD57" s="0"/>
      <c r="AHE57" s="0"/>
      <c r="AHF57" s="0"/>
      <c r="AHG57" s="0"/>
      <c r="AHH57" s="0"/>
      <c r="AHI57" s="0"/>
      <c r="AHJ57" s="0"/>
      <c r="AHK57" s="0"/>
      <c r="AHL57" s="0"/>
      <c r="AHM57" s="0"/>
      <c r="AHN57" s="0"/>
      <c r="AHO57" s="0"/>
      <c r="AHP57" s="0"/>
      <c r="AHQ57" s="0"/>
      <c r="AHR57" s="0"/>
      <c r="AHS57" s="0"/>
      <c r="AHT57" s="0"/>
      <c r="AHU57" s="0"/>
      <c r="AHV57" s="0"/>
      <c r="AHW57" s="0"/>
      <c r="AHX57" s="0"/>
      <c r="AHY57" s="0"/>
      <c r="AHZ57" s="0"/>
      <c r="AIA57" s="0"/>
      <c r="AIB57" s="0"/>
      <c r="AIC57" s="0"/>
      <c r="AID57" s="0"/>
      <c r="AIE57" s="0"/>
      <c r="AIF57" s="0"/>
      <c r="AIG57" s="0"/>
      <c r="AIH57" s="0"/>
      <c r="AII57" s="0"/>
      <c r="AIJ57" s="0"/>
      <c r="AIK57" s="0"/>
      <c r="AIL57" s="0"/>
      <c r="AIM57" s="0"/>
      <c r="AIN57" s="0"/>
      <c r="AIO57" s="0"/>
      <c r="AIP57" s="0"/>
      <c r="AIQ57" s="0"/>
      <c r="AIR57" s="0"/>
      <c r="AIS57" s="0"/>
      <c r="AIT57" s="0"/>
      <c r="AIU57" s="0"/>
      <c r="AIV57" s="0"/>
      <c r="AIW57" s="0"/>
      <c r="AIX57" s="0"/>
      <c r="AIY57" s="0"/>
      <c r="AIZ57" s="0"/>
      <c r="AJA57" s="0"/>
      <c r="AJB57" s="0"/>
      <c r="AJC57" s="0"/>
      <c r="AJD57" s="0"/>
      <c r="AJE57" s="0"/>
      <c r="AJF57" s="0"/>
      <c r="AJG57" s="0"/>
      <c r="AJH57" s="0"/>
      <c r="AJI57" s="0"/>
      <c r="AJJ57" s="0"/>
      <c r="AJK57" s="0"/>
      <c r="AJL57" s="0"/>
      <c r="AJM57" s="0"/>
      <c r="AJN57" s="0"/>
      <c r="AJO57" s="0"/>
      <c r="AJP57" s="0"/>
      <c r="AJQ57" s="0"/>
      <c r="AJR57" s="0"/>
      <c r="AJS57" s="0"/>
      <c r="AJT57" s="0"/>
      <c r="AJU57" s="0"/>
      <c r="AJV57" s="0"/>
      <c r="AJW57" s="0"/>
      <c r="AJX57" s="0"/>
      <c r="AJY57" s="0"/>
      <c r="AJZ57" s="0"/>
      <c r="AKA57" s="0"/>
      <c r="AKB57" s="0"/>
      <c r="AKC57" s="0"/>
      <c r="AKD57" s="0"/>
      <c r="AKE57" s="0"/>
      <c r="AKF57" s="0"/>
      <c r="AKG57" s="0"/>
      <c r="AKH57" s="0"/>
      <c r="AKI57" s="0"/>
      <c r="AKJ57" s="0"/>
      <c r="AKK57" s="0"/>
      <c r="AKL57" s="0"/>
      <c r="AKM57" s="0"/>
      <c r="AKN57" s="0"/>
      <c r="AKO57" s="0"/>
      <c r="AKP57" s="0"/>
      <c r="AKQ57" s="0"/>
      <c r="AKR57" s="0"/>
      <c r="AKS57" s="0"/>
      <c r="AKT57" s="0"/>
      <c r="AKU57" s="0"/>
      <c r="AKV57" s="0"/>
      <c r="AKW57" s="0"/>
      <c r="AKX57" s="0"/>
      <c r="AKY57" s="0"/>
      <c r="AKZ57" s="0"/>
      <c r="ALA57" s="0"/>
      <c r="ALB57" s="0"/>
      <c r="ALC57" s="0"/>
      <c r="ALD57" s="0"/>
      <c r="ALE57" s="0"/>
      <c r="ALF57" s="0"/>
      <c r="ALG57" s="0"/>
      <c r="ALH57" s="0"/>
      <c r="ALI57" s="0"/>
      <c r="ALJ57" s="0"/>
      <c r="ALK57" s="0"/>
      <c r="ALL57" s="0"/>
      <c r="ALM57" s="0"/>
      <c r="ALN57" s="0"/>
      <c r="ALO57" s="0"/>
      <c r="ALP57" s="0"/>
      <c r="ALQ57" s="0"/>
      <c r="ALR57" s="0"/>
      <c r="ALS57" s="0"/>
      <c r="ALT57" s="0"/>
      <c r="ALU57" s="0"/>
      <c r="ALV57" s="0"/>
      <c r="ALW57" s="0"/>
      <c r="ALX57" s="0"/>
      <c r="ALY57" s="0"/>
      <c r="ALZ57" s="0"/>
      <c r="AMA57" s="0"/>
      <c r="AMB57" s="0"/>
      <c r="AMC57" s="0"/>
      <c r="AMD57" s="0"/>
      <c r="AME57" s="0"/>
      <c r="AMF57" s="0"/>
      <c r="AMG57" s="0"/>
      <c r="AMH57" s="0"/>
      <c r="AMI57" s="0"/>
      <c r="AMJ57" s="0"/>
    </row>
    <row r="58" customFormat="false" ht="48" hidden="false" customHeight="true" outlineLevel="0" collapsed="false">
      <c r="A58" s="37" t="s">
        <v>161</v>
      </c>
      <c r="B58" s="37" t="s">
        <v>162</v>
      </c>
      <c r="C58" s="37" t="s">
        <v>134</v>
      </c>
      <c r="D58" s="37" t="str">
        <f aca="false">'контрол лист'!D57</f>
        <v>КИУ</v>
      </c>
      <c r="E58" s="37" t="n">
        <v>0</v>
      </c>
      <c r="F58" s="38" t="s">
        <v>151</v>
      </c>
      <c r="G58" s="37" t="n">
        <v>16</v>
      </c>
      <c r="H58" s="38" t="n">
        <v>0</v>
      </c>
      <c r="I58" s="38" t="s">
        <v>11</v>
      </c>
      <c r="J58" s="37" t="str">
        <f aca="false">'контрол лист'!J57</f>
        <v>Бродифакум 0,005% РОСС RU Д-RU.АД37.В.11289/19</v>
      </c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  <c r="II58" s="35"/>
      <c r="IJ58" s="35"/>
      <c r="IK58" s="35"/>
      <c r="IL58" s="35"/>
      <c r="IM58" s="35"/>
      <c r="IN58" s="35"/>
      <c r="IO58" s="35"/>
      <c r="IP58" s="35"/>
      <c r="IQ58" s="35"/>
      <c r="IR58" s="35"/>
      <c r="IS58" s="35"/>
      <c r="IT58" s="35"/>
      <c r="IU58" s="35"/>
      <c r="IV58" s="35"/>
      <c r="IW58" s="0"/>
      <c r="IX58" s="0"/>
      <c r="IY58" s="0"/>
      <c r="IZ58" s="0"/>
      <c r="JA58" s="0"/>
      <c r="JB58" s="0"/>
      <c r="JC58" s="0"/>
      <c r="JD58" s="0"/>
      <c r="JE58" s="0"/>
      <c r="JF58" s="0"/>
      <c r="JG58" s="0"/>
      <c r="JH58" s="0"/>
      <c r="JI58" s="0"/>
      <c r="JJ58" s="0"/>
      <c r="JK58" s="0"/>
      <c r="JL58" s="0"/>
      <c r="JM58" s="0"/>
      <c r="JN58" s="0"/>
      <c r="JO58" s="0"/>
      <c r="JP58" s="0"/>
      <c r="JQ58" s="0"/>
      <c r="JR58" s="0"/>
      <c r="JS58" s="0"/>
      <c r="JT58" s="0"/>
      <c r="JU58" s="0"/>
      <c r="JV58" s="0"/>
      <c r="JW58" s="0"/>
      <c r="JX58" s="0"/>
      <c r="JY58" s="0"/>
      <c r="JZ58" s="0"/>
      <c r="KA58" s="0"/>
      <c r="KB58" s="0"/>
      <c r="KC58" s="0"/>
      <c r="KD58" s="0"/>
      <c r="KE58" s="0"/>
      <c r="KF58" s="0"/>
      <c r="KG58" s="0"/>
      <c r="KH58" s="0"/>
      <c r="KI58" s="0"/>
      <c r="KJ58" s="0"/>
      <c r="KK58" s="0"/>
      <c r="KL58" s="0"/>
      <c r="KM58" s="0"/>
      <c r="KN58" s="0"/>
      <c r="KO58" s="0"/>
      <c r="KP58" s="0"/>
      <c r="KQ58" s="0"/>
      <c r="KR58" s="0"/>
      <c r="KS58" s="0"/>
      <c r="KT58" s="0"/>
      <c r="KU58" s="0"/>
      <c r="KV58" s="0"/>
      <c r="KW58" s="0"/>
      <c r="KX58" s="0"/>
      <c r="KY58" s="0"/>
      <c r="KZ58" s="0"/>
      <c r="LA58" s="0"/>
      <c r="LB58" s="0"/>
      <c r="LC58" s="0"/>
      <c r="LD58" s="0"/>
      <c r="LE58" s="0"/>
      <c r="LF58" s="0"/>
      <c r="LG58" s="0"/>
      <c r="LH58" s="0"/>
      <c r="LI58" s="0"/>
      <c r="LJ58" s="0"/>
      <c r="LK58" s="0"/>
      <c r="LL58" s="0"/>
      <c r="LM58" s="0"/>
      <c r="LN58" s="0"/>
      <c r="LO58" s="0"/>
      <c r="LP58" s="0"/>
      <c r="LQ58" s="0"/>
      <c r="LR58" s="0"/>
      <c r="LS58" s="0"/>
      <c r="LT58" s="0"/>
      <c r="LU58" s="0"/>
      <c r="LV58" s="0"/>
      <c r="LW58" s="0"/>
      <c r="LX58" s="0"/>
      <c r="LY58" s="0"/>
      <c r="LZ58" s="0"/>
      <c r="MA58" s="0"/>
      <c r="MB58" s="0"/>
      <c r="MC58" s="0"/>
      <c r="MD58" s="0"/>
      <c r="ME58" s="0"/>
      <c r="MF58" s="0"/>
      <c r="MG58" s="0"/>
      <c r="MH58" s="0"/>
      <c r="MI58" s="0"/>
      <c r="MJ58" s="0"/>
      <c r="MK58" s="0"/>
      <c r="ML58" s="0"/>
      <c r="MM58" s="0"/>
      <c r="MN58" s="0"/>
      <c r="MO58" s="0"/>
      <c r="MP58" s="0"/>
      <c r="MQ58" s="0"/>
      <c r="MR58" s="0"/>
      <c r="MS58" s="0"/>
      <c r="MT58" s="0"/>
      <c r="MU58" s="0"/>
      <c r="MV58" s="0"/>
      <c r="MW58" s="0"/>
      <c r="MX58" s="0"/>
      <c r="MY58" s="0"/>
      <c r="MZ58" s="0"/>
      <c r="NA58" s="0"/>
      <c r="NB58" s="0"/>
      <c r="NC58" s="0"/>
      <c r="ND58" s="0"/>
      <c r="NE58" s="0"/>
      <c r="NF58" s="0"/>
      <c r="NG58" s="0"/>
      <c r="NH58" s="0"/>
      <c r="NI58" s="0"/>
      <c r="NJ58" s="0"/>
      <c r="NK58" s="0"/>
      <c r="NL58" s="0"/>
      <c r="NM58" s="0"/>
      <c r="NN58" s="0"/>
      <c r="NO58" s="0"/>
      <c r="NP58" s="0"/>
      <c r="NQ58" s="0"/>
      <c r="NR58" s="0"/>
      <c r="NS58" s="0"/>
      <c r="NT58" s="0"/>
      <c r="NU58" s="0"/>
      <c r="NV58" s="0"/>
      <c r="NW58" s="0"/>
      <c r="NX58" s="0"/>
      <c r="NY58" s="0"/>
      <c r="NZ58" s="0"/>
      <c r="OA58" s="0"/>
      <c r="OB58" s="0"/>
      <c r="OC58" s="0"/>
      <c r="OD58" s="0"/>
      <c r="OE58" s="0"/>
      <c r="OF58" s="0"/>
      <c r="OG58" s="0"/>
      <c r="OH58" s="0"/>
      <c r="OI58" s="0"/>
      <c r="OJ58" s="0"/>
      <c r="OK58" s="0"/>
      <c r="OL58" s="0"/>
      <c r="OM58" s="0"/>
      <c r="ON58" s="0"/>
      <c r="OO58" s="0"/>
      <c r="OP58" s="0"/>
      <c r="OQ58" s="0"/>
      <c r="OR58" s="0"/>
      <c r="OS58" s="0"/>
      <c r="OT58" s="0"/>
      <c r="OU58" s="0"/>
      <c r="OV58" s="0"/>
      <c r="OW58" s="0"/>
      <c r="OX58" s="0"/>
      <c r="OY58" s="0"/>
      <c r="OZ58" s="0"/>
      <c r="PA58" s="0"/>
      <c r="PB58" s="0"/>
      <c r="PC58" s="0"/>
      <c r="PD58" s="0"/>
      <c r="PE58" s="0"/>
      <c r="PF58" s="0"/>
      <c r="PG58" s="0"/>
      <c r="PH58" s="0"/>
      <c r="PI58" s="0"/>
      <c r="PJ58" s="0"/>
      <c r="PK58" s="0"/>
      <c r="PL58" s="0"/>
      <c r="PM58" s="0"/>
      <c r="PN58" s="0"/>
      <c r="PO58" s="0"/>
      <c r="PP58" s="0"/>
      <c r="PQ58" s="0"/>
      <c r="PR58" s="0"/>
      <c r="PS58" s="0"/>
      <c r="PT58" s="0"/>
      <c r="PU58" s="0"/>
      <c r="PV58" s="0"/>
      <c r="PW58" s="0"/>
      <c r="PX58" s="0"/>
      <c r="PY58" s="0"/>
      <c r="PZ58" s="0"/>
      <c r="QA58" s="0"/>
      <c r="QB58" s="0"/>
      <c r="QC58" s="0"/>
      <c r="QD58" s="0"/>
      <c r="QE58" s="0"/>
      <c r="QF58" s="0"/>
      <c r="QG58" s="0"/>
      <c r="QH58" s="0"/>
      <c r="QI58" s="0"/>
      <c r="QJ58" s="0"/>
      <c r="QK58" s="0"/>
      <c r="QL58" s="0"/>
      <c r="QM58" s="0"/>
      <c r="QN58" s="0"/>
      <c r="QO58" s="0"/>
      <c r="QP58" s="0"/>
      <c r="QQ58" s="0"/>
      <c r="QR58" s="0"/>
      <c r="QS58" s="0"/>
      <c r="QT58" s="0"/>
      <c r="QU58" s="0"/>
      <c r="QV58" s="0"/>
      <c r="QW58" s="0"/>
      <c r="QX58" s="0"/>
      <c r="QY58" s="0"/>
      <c r="QZ58" s="0"/>
      <c r="RA58" s="0"/>
      <c r="RB58" s="0"/>
      <c r="RC58" s="0"/>
      <c r="RD58" s="0"/>
      <c r="RE58" s="0"/>
      <c r="RF58" s="0"/>
      <c r="RG58" s="0"/>
      <c r="RH58" s="0"/>
      <c r="RI58" s="0"/>
      <c r="RJ58" s="0"/>
      <c r="RK58" s="0"/>
      <c r="RL58" s="0"/>
      <c r="RM58" s="0"/>
      <c r="RN58" s="0"/>
      <c r="RO58" s="0"/>
      <c r="RP58" s="0"/>
      <c r="RQ58" s="0"/>
      <c r="RR58" s="0"/>
      <c r="RS58" s="0"/>
      <c r="RT58" s="0"/>
      <c r="RU58" s="0"/>
      <c r="RV58" s="0"/>
      <c r="RW58" s="0"/>
      <c r="RX58" s="0"/>
      <c r="RY58" s="0"/>
      <c r="RZ58" s="0"/>
      <c r="SA58" s="0"/>
      <c r="SB58" s="0"/>
      <c r="SC58" s="0"/>
      <c r="SD58" s="0"/>
      <c r="SE58" s="0"/>
      <c r="SF58" s="0"/>
      <c r="SG58" s="0"/>
      <c r="SH58" s="0"/>
      <c r="SI58" s="0"/>
      <c r="SJ58" s="0"/>
      <c r="SK58" s="0"/>
      <c r="SL58" s="0"/>
      <c r="SM58" s="0"/>
      <c r="SN58" s="0"/>
      <c r="SO58" s="0"/>
      <c r="SP58" s="0"/>
      <c r="SQ58" s="0"/>
      <c r="SR58" s="0"/>
      <c r="SS58" s="0"/>
      <c r="ST58" s="0"/>
      <c r="SU58" s="0"/>
      <c r="SV58" s="0"/>
      <c r="SW58" s="0"/>
      <c r="SX58" s="0"/>
      <c r="SY58" s="0"/>
      <c r="SZ58" s="0"/>
      <c r="TA58" s="0"/>
      <c r="TB58" s="0"/>
      <c r="TC58" s="0"/>
      <c r="TD58" s="0"/>
      <c r="TE58" s="0"/>
      <c r="TF58" s="0"/>
      <c r="TG58" s="0"/>
      <c r="TH58" s="0"/>
      <c r="TI58" s="0"/>
      <c r="TJ58" s="0"/>
      <c r="TK58" s="0"/>
      <c r="TL58" s="0"/>
      <c r="TM58" s="0"/>
      <c r="TN58" s="0"/>
      <c r="TO58" s="0"/>
      <c r="TP58" s="0"/>
      <c r="TQ58" s="0"/>
      <c r="TR58" s="0"/>
      <c r="TS58" s="0"/>
      <c r="TT58" s="0"/>
      <c r="TU58" s="0"/>
      <c r="TV58" s="0"/>
      <c r="TW58" s="0"/>
      <c r="TX58" s="0"/>
      <c r="TY58" s="0"/>
      <c r="TZ58" s="0"/>
      <c r="UA58" s="0"/>
      <c r="UB58" s="0"/>
      <c r="UC58" s="0"/>
      <c r="UD58" s="0"/>
      <c r="UE58" s="0"/>
      <c r="UF58" s="0"/>
      <c r="UG58" s="0"/>
      <c r="UH58" s="0"/>
      <c r="UI58" s="0"/>
      <c r="UJ58" s="0"/>
      <c r="UK58" s="0"/>
      <c r="UL58" s="0"/>
      <c r="UM58" s="0"/>
      <c r="UN58" s="0"/>
      <c r="UO58" s="0"/>
      <c r="UP58" s="0"/>
      <c r="UQ58" s="0"/>
      <c r="UR58" s="0"/>
      <c r="US58" s="0"/>
      <c r="UT58" s="0"/>
      <c r="UU58" s="0"/>
      <c r="UV58" s="0"/>
      <c r="UW58" s="0"/>
      <c r="UX58" s="0"/>
      <c r="UY58" s="0"/>
      <c r="UZ58" s="0"/>
      <c r="VA58" s="0"/>
      <c r="VB58" s="0"/>
      <c r="VC58" s="0"/>
      <c r="VD58" s="0"/>
      <c r="VE58" s="0"/>
      <c r="VF58" s="0"/>
      <c r="VG58" s="0"/>
      <c r="VH58" s="0"/>
      <c r="VI58" s="0"/>
      <c r="VJ58" s="0"/>
      <c r="VK58" s="0"/>
      <c r="VL58" s="0"/>
      <c r="VM58" s="0"/>
      <c r="VN58" s="0"/>
      <c r="VO58" s="0"/>
      <c r="VP58" s="0"/>
      <c r="VQ58" s="0"/>
      <c r="VR58" s="0"/>
      <c r="VS58" s="0"/>
      <c r="VT58" s="0"/>
      <c r="VU58" s="0"/>
      <c r="VV58" s="0"/>
      <c r="VW58" s="0"/>
      <c r="VX58" s="0"/>
      <c r="VY58" s="0"/>
      <c r="VZ58" s="0"/>
      <c r="WA58" s="0"/>
      <c r="WB58" s="0"/>
      <c r="WC58" s="0"/>
      <c r="WD58" s="0"/>
      <c r="WE58" s="0"/>
      <c r="WF58" s="0"/>
      <c r="WG58" s="0"/>
      <c r="WH58" s="0"/>
      <c r="WI58" s="0"/>
      <c r="WJ58" s="0"/>
      <c r="WK58" s="0"/>
      <c r="WL58" s="0"/>
      <c r="WM58" s="0"/>
      <c r="WN58" s="0"/>
      <c r="WO58" s="0"/>
      <c r="WP58" s="0"/>
      <c r="WQ58" s="0"/>
      <c r="WR58" s="0"/>
      <c r="WS58" s="0"/>
      <c r="WT58" s="0"/>
      <c r="WU58" s="0"/>
      <c r="WV58" s="0"/>
      <c r="WW58" s="0"/>
      <c r="WX58" s="0"/>
      <c r="WY58" s="0"/>
      <c r="WZ58" s="0"/>
      <c r="XA58" s="0"/>
      <c r="XB58" s="0"/>
      <c r="XC58" s="0"/>
      <c r="XD58" s="0"/>
      <c r="XE58" s="0"/>
      <c r="XF58" s="0"/>
      <c r="XG58" s="0"/>
      <c r="XH58" s="0"/>
      <c r="XI58" s="0"/>
      <c r="XJ58" s="0"/>
      <c r="XK58" s="0"/>
      <c r="XL58" s="0"/>
      <c r="XM58" s="0"/>
      <c r="XN58" s="0"/>
      <c r="XO58" s="0"/>
      <c r="XP58" s="0"/>
      <c r="XQ58" s="0"/>
      <c r="XR58" s="0"/>
      <c r="XS58" s="0"/>
      <c r="XT58" s="0"/>
      <c r="XU58" s="0"/>
      <c r="XV58" s="0"/>
      <c r="XW58" s="0"/>
      <c r="XX58" s="0"/>
      <c r="XY58" s="0"/>
      <c r="XZ58" s="0"/>
      <c r="YA58" s="0"/>
      <c r="YB58" s="0"/>
      <c r="YC58" s="0"/>
      <c r="YD58" s="0"/>
      <c r="YE58" s="0"/>
      <c r="YF58" s="0"/>
      <c r="YG58" s="0"/>
      <c r="YH58" s="0"/>
      <c r="YI58" s="0"/>
      <c r="YJ58" s="0"/>
      <c r="YK58" s="0"/>
      <c r="YL58" s="0"/>
      <c r="YM58" s="0"/>
      <c r="YN58" s="0"/>
      <c r="YO58" s="0"/>
      <c r="YP58" s="0"/>
      <c r="YQ58" s="0"/>
      <c r="YR58" s="0"/>
      <c r="YS58" s="0"/>
      <c r="YT58" s="0"/>
      <c r="YU58" s="0"/>
      <c r="YV58" s="0"/>
      <c r="YW58" s="0"/>
      <c r="YX58" s="0"/>
      <c r="YY58" s="0"/>
      <c r="YZ58" s="0"/>
      <c r="ZA58" s="0"/>
      <c r="ZB58" s="0"/>
      <c r="ZC58" s="0"/>
      <c r="ZD58" s="0"/>
      <c r="ZE58" s="0"/>
      <c r="ZF58" s="0"/>
      <c r="ZG58" s="0"/>
      <c r="ZH58" s="0"/>
      <c r="ZI58" s="0"/>
      <c r="ZJ58" s="0"/>
      <c r="ZK58" s="0"/>
      <c r="ZL58" s="0"/>
      <c r="ZM58" s="0"/>
      <c r="ZN58" s="0"/>
      <c r="ZO58" s="0"/>
      <c r="ZP58" s="0"/>
      <c r="ZQ58" s="0"/>
      <c r="ZR58" s="0"/>
      <c r="ZS58" s="0"/>
      <c r="ZT58" s="0"/>
      <c r="ZU58" s="0"/>
      <c r="ZV58" s="0"/>
      <c r="ZW58" s="0"/>
      <c r="ZX58" s="0"/>
      <c r="ZY58" s="0"/>
      <c r="ZZ58" s="0"/>
      <c r="AAA58" s="0"/>
      <c r="AAB58" s="0"/>
      <c r="AAC58" s="0"/>
      <c r="AAD58" s="0"/>
      <c r="AAE58" s="0"/>
      <c r="AAF58" s="0"/>
      <c r="AAG58" s="0"/>
      <c r="AAH58" s="0"/>
      <c r="AAI58" s="0"/>
      <c r="AAJ58" s="0"/>
      <c r="AAK58" s="0"/>
      <c r="AAL58" s="0"/>
      <c r="AAM58" s="0"/>
      <c r="AAN58" s="0"/>
      <c r="AAO58" s="0"/>
      <c r="AAP58" s="0"/>
      <c r="AAQ58" s="0"/>
      <c r="AAR58" s="0"/>
      <c r="AAS58" s="0"/>
      <c r="AAT58" s="0"/>
      <c r="AAU58" s="0"/>
      <c r="AAV58" s="0"/>
      <c r="AAW58" s="0"/>
      <c r="AAX58" s="0"/>
      <c r="AAY58" s="0"/>
      <c r="AAZ58" s="0"/>
      <c r="ABA58" s="0"/>
      <c r="ABB58" s="0"/>
      <c r="ABC58" s="0"/>
      <c r="ABD58" s="0"/>
      <c r="ABE58" s="0"/>
      <c r="ABF58" s="0"/>
      <c r="ABG58" s="0"/>
      <c r="ABH58" s="0"/>
      <c r="ABI58" s="0"/>
      <c r="ABJ58" s="0"/>
      <c r="ABK58" s="0"/>
      <c r="ABL58" s="0"/>
      <c r="ABM58" s="0"/>
      <c r="ABN58" s="0"/>
      <c r="ABO58" s="0"/>
      <c r="ABP58" s="0"/>
      <c r="ABQ58" s="0"/>
      <c r="ABR58" s="0"/>
      <c r="ABS58" s="0"/>
      <c r="ABT58" s="0"/>
      <c r="ABU58" s="0"/>
      <c r="ABV58" s="0"/>
      <c r="ABW58" s="0"/>
      <c r="ABX58" s="0"/>
      <c r="ABY58" s="0"/>
      <c r="ABZ58" s="0"/>
      <c r="ACA58" s="0"/>
      <c r="ACB58" s="0"/>
      <c r="ACC58" s="0"/>
      <c r="ACD58" s="0"/>
      <c r="ACE58" s="0"/>
      <c r="ACF58" s="0"/>
      <c r="ACG58" s="0"/>
      <c r="ACH58" s="0"/>
      <c r="ACI58" s="0"/>
      <c r="ACJ58" s="0"/>
      <c r="ACK58" s="0"/>
      <c r="ACL58" s="0"/>
      <c r="ACM58" s="0"/>
      <c r="ACN58" s="0"/>
      <c r="ACO58" s="0"/>
      <c r="ACP58" s="0"/>
      <c r="ACQ58" s="0"/>
      <c r="ACR58" s="0"/>
      <c r="ACS58" s="0"/>
      <c r="ACT58" s="0"/>
      <c r="ACU58" s="0"/>
      <c r="ACV58" s="0"/>
      <c r="ACW58" s="0"/>
      <c r="ACX58" s="0"/>
      <c r="ACY58" s="0"/>
      <c r="ACZ58" s="0"/>
      <c r="ADA58" s="0"/>
      <c r="ADB58" s="0"/>
      <c r="ADC58" s="0"/>
      <c r="ADD58" s="0"/>
      <c r="ADE58" s="0"/>
      <c r="ADF58" s="0"/>
      <c r="ADG58" s="0"/>
      <c r="ADH58" s="0"/>
      <c r="ADI58" s="0"/>
      <c r="ADJ58" s="0"/>
      <c r="ADK58" s="0"/>
      <c r="ADL58" s="0"/>
      <c r="ADM58" s="0"/>
      <c r="ADN58" s="0"/>
      <c r="ADO58" s="0"/>
      <c r="ADP58" s="0"/>
      <c r="ADQ58" s="0"/>
      <c r="ADR58" s="0"/>
      <c r="ADS58" s="0"/>
      <c r="ADT58" s="0"/>
      <c r="ADU58" s="0"/>
      <c r="ADV58" s="0"/>
      <c r="ADW58" s="0"/>
      <c r="ADX58" s="0"/>
      <c r="ADY58" s="0"/>
      <c r="ADZ58" s="0"/>
      <c r="AEA58" s="0"/>
      <c r="AEB58" s="0"/>
      <c r="AEC58" s="0"/>
      <c r="AED58" s="0"/>
      <c r="AEE58" s="0"/>
      <c r="AEF58" s="0"/>
      <c r="AEG58" s="0"/>
      <c r="AEH58" s="0"/>
      <c r="AEI58" s="0"/>
      <c r="AEJ58" s="0"/>
      <c r="AEK58" s="0"/>
      <c r="AEL58" s="0"/>
      <c r="AEM58" s="0"/>
      <c r="AEN58" s="0"/>
      <c r="AEO58" s="0"/>
      <c r="AEP58" s="0"/>
      <c r="AEQ58" s="0"/>
      <c r="AER58" s="0"/>
      <c r="AES58" s="0"/>
      <c r="AET58" s="0"/>
      <c r="AEU58" s="0"/>
      <c r="AEV58" s="0"/>
      <c r="AEW58" s="0"/>
      <c r="AEX58" s="0"/>
      <c r="AEY58" s="0"/>
      <c r="AEZ58" s="0"/>
      <c r="AFA58" s="0"/>
      <c r="AFB58" s="0"/>
      <c r="AFC58" s="0"/>
      <c r="AFD58" s="0"/>
      <c r="AFE58" s="0"/>
      <c r="AFF58" s="0"/>
      <c r="AFG58" s="0"/>
      <c r="AFH58" s="0"/>
      <c r="AFI58" s="0"/>
      <c r="AFJ58" s="0"/>
      <c r="AFK58" s="0"/>
      <c r="AFL58" s="0"/>
      <c r="AFM58" s="0"/>
      <c r="AFN58" s="0"/>
      <c r="AFO58" s="0"/>
      <c r="AFP58" s="0"/>
      <c r="AFQ58" s="0"/>
      <c r="AFR58" s="0"/>
      <c r="AFS58" s="0"/>
      <c r="AFT58" s="0"/>
      <c r="AFU58" s="0"/>
      <c r="AFV58" s="0"/>
      <c r="AFW58" s="0"/>
      <c r="AFX58" s="0"/>
      <c r="AFY58" s="0"/>
      <c r="AFZ58" s="0"/>
      <c r="AGA58" s="0"/>
      <c r="AGB58" s="0"/>
      <c r="AGC58" s="0"/>
      <c r="AGD58" s="0"/>
      <c r="AGE58" s="0"/>
      <c r="AGF58" s="0"/>
      <c r="AGG58" s="0"/>
      <c r="AGH58" s="0"/>
      <c r="AGI58" s="0"/>
      <c r="AGJ58" s="0"/>
      <c r="AGK58" s="0"/>
      <c r="AGL58" s="0"/>
      <c r="AGM58" s="0"/>
      <c r="AGN58" s="0"/>
      <c r="AGO58" s="0"/>
      <c r="AGP58" s="0"/>
      <c r="AGQ58" s="0"/>
      <c r="AGR58" s="0"/>
      <c r="AGS58" s="0"/>
      <c r="AGT58" s="0"/>
      <c r="AGU58" s="0"/>
      <c r="AGV58" s="0"/>
      <c r="AGW58" s="0"/>
      <c r="AGX58" s="0"/>
      <c r="AGY58" s="0"/>
      <c r="AGZ58" s="0"/>
      <c r="AHA58" s="0"/>
      <c r="AHB58" s="0"/>
      <c r="AHC58" s="0"/>
      <c r="AHD58" s="0"/>
      <c r="AHE58" s="0"/>
      <c r="AHF58" s="0"/>
      <c r="AHG58" s="0"/>
      <c r="AHH58" s="0"/>
      <c r="AHI58" s="0"/>
      <c r="AHJ58" s="0"/>
      <c r="AHK58" s="0"/>
      <c r="AHL58" s="0"/>
      <c r="AHM58" s="0"/>
      <c r="AHN58" s="0"/>
      <c r="AHO58" s="0"/>
      <c r="AHP58" s="0"/>
      <c r="AHQ58" s="0"/>
      <c r="AHR58" s="0"/>
      <c r="AHS58" s="0"/>
      <c r="AHT58" s="0"/>
      <c r="AHU58" s="0"/>
      <c r="AHV58" s="0"/>
      <c r="AHW58" s="0"/>
      <c r="AHX58" s="0"/>
      <c r="AHY58" s="0"/>
      <c r="AHZ58" s="0"/>
      <c r="AIA58" s="0"/>
      <c r="AIB58" s="0"/>
      <c r="AIC58" s="0"/>
      <c r="AID58" s="0"/>
      <c r="AIE58" s="0"/>
      <c r="AIF58" s="0"/>
      <c r="AIG58" s="0"/>
      <c r="AIH58" s="0"/>
      <c r="AII58" s="0"/>
      <c r="AIJ58" s="0"/>
      <c r="AIK58" s="0"/>
      <c r="AIL58" s="0"/>
      <c r="AIM58" s="0"/>
      <c r="AIN58" s="0"/>
      <c r="AIO58" s="0"/>
      <c r="AIP58" s="0"/>
      <c r="AIQ58" s="0"/>
      <c r="AIR58" s="0"/>
      <c r="AIS58" s="0"/>
      <c r="AIT58" s="0"/>
      <c r="AIU58" s="0"/>
      <c r="AIV58" s="0"/>
      <c r="AIW58" s="0"/>
      <c r="AIX58" s="0"/>
      <c r="AIY58" s="0"/>
      <c r="AIZ58" s="0"/>
      <c r="AJA58" s="0"/>
      <c r="AJB58" s="0"/>
      <c r="AJC58" s="0"/>
      <c r="AJD58" s="0"/>
      <c r="AJE58" s="0"/>
      <c r="AJF58" s="0"/>
      <c r="AJG58" s="0"/>
      <c r="AJH58" s="0"/>
      <c r="AJI58" s="0"/>
      <c r="AJJ58" s="0"/>
      <c r="AJK58" s="0"/>
      <c r="AJL58" s="0"/>
      <c r="AJM58" s="0"/>
      <c r="AJN58" s="0"/>
      <c r="AJO58" s="0"/>
      <c r="AJP58" s="0"/>
      <c r="AJQ58" s="0"/>
      <c r="AJR58" s="0"/>
      <c r="AJS58" s="0"/>
      <c r="AJT58" s="0"/>
      <c r="AJU58" s="0"/>
      <c r="AJV58" s="0"/>
      <c r="AJW58" s="0"/>
      <c r="AJX58" s="0"/>
      <c r="AJY58" s="0"/>
      <c r="AJZ58" s="0"/>
      <c r="AKA58" s="0"/>
      <c r="AKB58" s="0"/>
      <c r="AKC58" s="0"/>
      <c r="AKD58" s="0"/>
      <c r="AKE58" s="0"/>
      <c r="AKF58" s="0"/>
      <c r="AKG58" s="0"/>
      <c r="AKH58" s="0"/>
      <c r="AKI58" s="0"/>
      <c r="AKJ58" s="0"/>
      <c r="AKK58" s="0"/>
      <c r="AKL58" s="0"/>
      <c r="AKM58" s="0"/>
      <c r="AKN58" s="0"/>
      <c r="AKO58" s="0"/>
      <c r="AKP58" s="0"/>
      <c r="AKQ58" s="0"/>
      <c r="AKR58" s="0"/>
      <c r="AKS58" s="0"/>
      <c r="AKT58" s="0"/>
      <c r="AKU58" s="0"/>
      <c r="AKV58" s="0"/>
      <c r="AKW58" s="0"/>
      <c r="AKX58" s="0"/>
      <c r="AKY58" s="0"/>
      <c r="AKZ58" s="0"/>
      <c r="ALA58" s="0"/>
      <c r="ALB58" s="0"/>
      <c r="ALC58" s="0"/>
      <c r="ALD58" s="0"/>
      <c r="ALE58" s="0"/>
      <c r="ALF58" s="0"/>
      <c r="ALG58" s="0"/>
      <c r="ALH58" s="0"/>
      <c r="ALI58" s="0"/>
      <c r="ALJ58" s="0"/>
      <c r="ALK58" s="0"/>
      <c r="ALL58" s="0"/>
      <c r="ALM58" s="0"/>
      <c r="ALN58" s="0"/>
      <c r="ALO58" s="0"/>
      <c r="ALP58" s="0"/>
      <c r="ALQ58" s="0"/>
      <c r="ALR58" s="0"/>
      <c r="ALS58" s="0"/>
      <c r="ALT58" s="0"/>
      <c r="ALU58" s="0"/>
      <c r="ALV58" s="0"/>
      <c r="ALW58" s="0"/>
      <c r="ALX58" s="0"/>
      <c r="ALY58" s="0"/>
      <c r="ALZ58" s="0"/>
      <c r="AMA58" s="0"/>
      <c r="AMB58" s="0"/>
      <c r="AMC58" s="0"/>
      <c r="AMD58" s="0"/>
      <c r="AME58" s="0"/>
      <c r="AMF58" s="0"/>
      <c r="AMG58" s="0"/>
      <c r="AMH58" s="0"/>
      <c r="AMI58" s="0"/>
      <c r="AMJ58" s="0"/>
    </row>
    <row r="59" customFormat="false" ht="24" hidden="false" customHeight="true" outlineLevel="0" collapsed="false">
      <c r="A59" s="42" t="s">
        <v>163</v>
      </c>
      <c r="B59" s="37" t="n">
        <f aca="false">SUM('контрол лист'!G7:G45)</f>
        <v>112</v>
      </c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  <c r="II59" s="35"/>
      <c r="IJ59" s="35"/>
      <c r="IK59" s="35"/>
      <c r="IL59" s="35"/>
      <c r="IM59" s="35"/>
      <c r="IN59" s="35"/>
      <c r="IO59" s="35"/>
      <c r="IP59" s="35"/>
      <c r="IQ59" s="35"/>
      <c r="IR59" s="35"/>
      <c r="IS59" s="35"/>
      <c r="IT59" s="35"/>
      <c r="IU59" s="35"/>
      <c r="IV59" s="35"/>
      <c r="IW59" s="0"/>
      <c r="IX59" s="0"/>
      <c r="IY59" s="0"/>
      <c r="IZ59" s="0"/>
      <c r="JA59" s="0"/>
      <c r="JB59" s="0"/>
      <c r="JC59" s="0"/>
      <c r="JD59" s="0"/>
      <c r="JE59" s="0"/>
      <c r="JF59" s="0"/>
      <c r="JG59" s="0"/>
      <c r="JH59" s="0"/>
      <c r="JI59" s="0"/>
      <c r="JJ59" s="0"/>
      <c r="JK59" s="0"/>
      <c r="JL59" s="0"/>
      <c r="JM59" s="0"/>
      <c r="JN59" s="0"/>
      <c r="JO59" s="0"/>
      <c r="JP59" s="0"/>
      <c r="JQ59" s="0"/>
      <c r="JR59" s="0"/>
      <c r="JS59" s="0"/>
      <c r="JT59" s="0"/>
      <c r="JU59" s="0"/>
      <c r="JV59" s="0"/>
      <c r="JW59" s="0"/>
      <c r="JX59" s="0"/>
      <c r="JY59" s="0"/>
      <c r="JZ59" s="0"/>
      <c r="KA59" s="0"/>
      <c r="KB59" s="0"/>
      <c r="KC59" s="0"/>
      <c r="KD59" s="0"/>
      <c r="KE59" s="0"/>
      <c r="KF59" s="0"/>
      <c r="KG59" s="0"/>
      <c r="KH59" s="0"/>
      <c r="KI59" s="0"/>
      <c r="KJ59" s="0"/>
      <c r="KK59" s="0"/>
      <c r="KL59" s="0"/>
      <c r="KM59" s="0"/>
      <c r="KN59" s="0"/>
      <c r="KO59" s="0"/>
      <c r="KP59" s="0"/>
      <c r="KQ59" s="0"/>
      <c r="KR59" s="0"/>
      <c r="KS59" s="0"/>
      <c r="KT59" s="0"/>
      <c r="KU59" s="0"/>
      <c r="KV59" s="0"/>
      <c r="KW59" s="0"/>
      <c r="KX59" s="0"/>
      <c r="KY59" s="0"/>
      <c r="KZ59" s="0"/>
      <c r="LA59" s="0"/>
      <c r="LB59" s="0"/>
      <c r="LC59" s="0"/>
      <c r="LD59" s="0"/>
      <c r="LE59" s="0"/>
      <c r="LF59" s="0"/>
      <c r="LG59" s="0"/>
      <c r="LH59" s="0"/>
      <c r="LI59" s="0"/>
      <c r="LJ59" s="0"/>
      <c r="LK59" s="0"/>
      <c r="LL59" s="0"/>
      <c r="LM59" s="0"/>
      <c r="LN59" s="0"/>
      <c r="LO59" s="0"/>
      <c r="LP59" s="0"/>
      <c r="LQ59" s="0"/>
      <c r="LR59" s="0"/>
      <c r="LS59" s="0"/>
      <c r="LT59" s="0"/>
      <c r="LU59" s="0"/>
      <c r="LV59" s="0"/>
      <c r="LW59" s="0"/>
      <c r="LX59" s="0"/>
      <c r="LY59" s="0"/>
      <c r="LZ59" s="0"/>
      <c r="MA59" s="0"/>
      <c r="MB59" s="0"/>
      <c r="MC59" s="0"/>
      <c r="MD59" s="0"/>
      <c r="ME59" s="0"/>
      <c r="MF59" s="0"/>
      <c r="MG59" s="0"/>
      <c r="MH59" s="0"/>
      <c r="MI59" s="0"/>
      <c r="MJ59" s="0"/>
      <c r="MK59" s="0"/>
      <c r="ML59" s="0"/>
      <c r="MM59" s="0"/>
      <c r="MN59" s="0"/>
      <c r="MO59" s="0"/>
      <c r="MP59" s="0"/>
      <c r="MQ59" s="0"/>
      <c r="MR59" s="0"/>
      <c r="MS59" s="0"/>
      <c r="MT59" s="0"/>
      <c r="MU59" s="0"/>
      <c r="MV59" s="0"/>
      <c r="MW59" s="0"/>
      <c r="MX59" s="0"/>
      <c r="MY59" s="0"/>
      <c r="MZ59" s="0"/>
      <c r="NA59" s="0"/>
      <c r="NB59" s="0"/>
      <c r="NC59" s="0"/>
      <c r="ND59" s="0"/>
      <c r="NE59" s="0"/>
      <c r="NF59" s="0"/>
      <c r="NG59" s="0"/>
      <c r="NH59" s="0"/>
      <c r="NI59" s="0"/>
      <c r="NJ59" s="0"/>
      <c r="NK59" s="0"/>
      <c r="NL59" s="0"/>
      <c r="NM59" s="0"/>
      <c r="NN59" s="0"/>
      <c r="NO59" s="0"/>
      <c r="NP59" s="0"/>
      <c r="NQ59" s="0"/>
      <c r="NR59" s="0"/>
      <c r="NS59" s="0"/>
      <c r="NT59" s="0"/>
      <c r="NU59" s="0"/>
      <c r="NV59" s="0"/>
      <c r="NW59" s="0"/>
      <c r="NX59" s="0"/>
      <c r="NY59" s="0"/>
      <c r="NZ59" s="0"/>
      <c r="OA59" s="0"/>
      <c r="OB59" s="0"/>
      <c r="OC59" s="0"/>
      <c r="OD59" s="0"/>
      <c r="OE59" s="0"/>
      <c r="OF59" s="0"/>
      <c r="OG59" s="0"/>
      <c r="OH59" s="0"/>
      <c r="OI59" s="0"/>
      <c r="OJ59" s="0"/>
      <c r="OK59" s="0"/>
      <c r="OL59" s="0"/>
      <c r="OM59" s="0"/>
      <c r="ON59" s="0"/>
      <c r="OO59" s="0"/>
      <c r="OP59" s="0"/>
      <c r="OQ59" s="0"/>
      <c r="OR59" s="0"/>
      <c r="OS59" s="0"/>
      <c r="OT59" s="0"/>
      <c r="OU59" s="0"/>
      <c r="OV59" s="0"/>
      <c r="OW59" s="0"/>
      <c r="OX59" s="0"/>
      <c r="OY59" s="0"/>
      <c r="OZ59" s="0"/>
      <c r="PA59" s="0"/>
      <c r="PB59" s="0"/>
      <c r="PC59" s="0"/>
      <c r="PD59" s="0"/>
      <c r="PE59" s="0"/>
      <c r="PF59" s="0"/>
      <c r="PG59" s="0"/>
      <c r="PH59" s="0"/>
      <c r="PI59" s="0"/>
      <c r="PJ59" s="0"/>
      <c r="PK59" s="0"/>
      <c r="PL59" s="0"/>
      <c r="PM59" s="0"/>
      <c r="PN59" s="0"/>
      <c r="PO59" s="0"/>
      <c r="PP59" s="0"/>
      <c r="PQ59" s="0"/>
      <c r="PR59" s="0"/>
      <c r="PS59" s="0"/>
      <c r="PT59" s="0"/>
      <c r="PU59" s="0"/>
      <c r="PV59" s="0"/>
      <c r="PW59" s="0"/>
      <c r="PX59" s="0"/>
      <c r="PY59" s="0"/>
      <c r="PZ59" s="0"/>
      <c r="QA59" s="0"/>
      <c r="QB59" s="0"/>
      <c r="QC59" s="0"/>
      <c r="QD59" s="0"/>
      <c r="QE59" s="0"/>
      <c r="QF59" s="0"/>
      <c r="QG59" s="0"/>
      <c r="QH59" s="0"/>
      <c r="QI59" s="0"/>
      <c r="QJ59" s="0"/>
      <c r="QK59" s="0"/>
      <c r="QL59" s="0"/>
      <c r="QM59" s="0"/>
      <c r="QN59" s="0"/>
      <c r="QO59" s="0"/>
      <c r="QP59" s="0"/>
      <c r="QQ59" s="0"/>
      <c r="QR59" s="0"/>
      <c r="QS59" s="0"/>
      <c r="QT59" s="0"/>
      <c r="QU59" s="0"/>
      <c r="QV59" s="0"/>
      <c r="QW59" s="0"/>
      <c r="QX59" s="0"/>
      <c r="QY59" s="0"/>
      <c r="QZ59" s="0"/>
      <c r="RA59" s="0"/>
      <c r="RB59" s="0"/>
      <c r="RC59" s="0"/>
      <c r="RD59" s="0"/>
      <c r="RE59" s="0"/>
      <c r="RF59" s="0"/>
      <c r="RG59" s="0"/>
      <c r="RH59" s="0"/>
      <c r="RI59" s="0"/>
      <c r="RJ59" s="0"/>
      <c r="RK59" s="0"/>
      <c r="RL59" s="0"/>
      <c r="RM59" s="0"/>
      <c r="RN59" s="0"/>
      <c r="RO59" s="0"/>
      <c r="RP59" s="0"/>
      <c r="RQ59" s="0"/>
      <c r="RR59" s="0"/>
      <c r="RS59" s="0"/>
      <c r="RT59" s="0"/>
      <c r="RU59" s="0"/>
      <c r="RV59" s="0"/>
      <c r="RW59" s="0"/>
      <c r="RX59" s="0"/>
      <c r="RY59" s="0"/>
      <c r="RZ59" s="0"/>
      <c r="SA59" s="0"/>
      <c r="SB59" s="0"/>
      <c r="SC59" s="0"/>
      <c r="SD59" s="0"/>
      <c r="SE59" s="0"/>
      <c r="SF59" s="0"/>
      <c r="SG59" s="0"/>
      <c r="SH59" s="0"/>
      <c r="SI59" s="0"/>
      <c r="SJ59" s="0"/>
      <c r="SK59" s="0"/>
      <c r="SL59" s="0"/>
      <c r="SM59" s="0"/>
      <c r="SN59" s="0"/>
      <c r="SO59" s="0"/>
      <c r="SP59" s="0"/>
      <c r="SQ59" s="0"/>
      <c r="SR59" s="0"/>
      <c r="SS59" s="0"/>
      <c r="ST59" s="0"/>
      <c r="SU59" s="0"/>
      <c r="SV59" s="0"/>
      <c r="SW59" s="0"/>
      <c r="SX59" s="0"/>
      <c r="SY59" s="0"/>
      <c r="SZ59" s="0"/>
      <c r="TA59" s="0"/>
      <c r="TB59" s="0"/>
      <c r="TC59" s="0"/>
      <c r="TD59" s="0"/>
      <c r="TE59" s="0"/>
      <c r="TF59" s="0"/>
      <c r="TG59" s="0"/>
      <c r="TH59" s="0"/>
      <c r="TI59" s="0"/>
      <c r="TJ59" s="0"/>
      <c r="TK59" s="0"/>
      <c r="TL59" s="0"/>
      <c r="TM59" s="0"/>
      <c r="TN59" s="0"/>
      <c r="TO59" s="0"/>
      <c r="TP59" s="0"/>
      <c r="TQ59" s="0"/>
      <c r="TR59" s="0"/>
      <c r="TS59" s="0"/>
      <c r="TT59" s="0"/>
      <c r="TU59" s="0"/>
      <c r="TV59" s="0"/>
      <c r="TW59" s="0"/>
      <c r="TX59" s="0"/>
      <c r="TY59" s="0"/>
      <c r="TZ59" s="0"/>
      <c r="UA59" s="0"/>
      <c r="UB59" s="0"/>
      <c r="UC59" s="0"/>
      <c r="UD59" s="0"/>
      <c r="UE59" s="0"/>
      <c r="UF59" s="0"/>
      <c r="UG59" s="0"/>
      <c r="UH59" s="0"/>
      <c r="UI59" s="0"/>
      <c r="UJ59" s="0"/>
      <c r="UK59" s="0"/>
      <c r="UL59" s="0"/>
      <c r="UM59" s="0"/>
      <c r="UN59" s="0"/>
      <c r="UO59" s="0"/>
      <c r="UP59" s="0"/>
      <c r="UQ59" s="0"/>
      <c r="UR59" s="0"/>
      <c r="US59" s="0"/>
      <c r="UT59" s="0"/>
      <c r="UU59" s="0"/>
      <c r="UV59" s="0"/>
      <c r="UW59" s="0"/>
      <c r="UX59" s="0"/>
      <c r="UY59" s="0"/>
      <c r="UZ59" s="0"/>
      <c r="VA59" s="0"/>
      <c r="VB59" s="0"/>
      <c r="VC59" s="0"/>
      <c r="VD59" s="0"/>
      <c r="VE59" s="0"/>
      <c r="VF59" s="0"/>
      <c r="VG59" s="0"/>
      <c r="VH59" s="0"/>
      <c r="VI59" s="0"/>
      <c r="VJ59" s="0"/>
      <c r="VK59" s="0"/>
      <c r="VL59" s="0"/>
      <c r="VM59" s="0"/>
      <c r="VN59" s="0"/>
      <c r="VO59" s="0"/>
      <c r="VP59" s="0"/>
      <c r="VQ59" s="0"/>
      <c r="VR59" s="0"/>
      <c r="VS59" s="0"/>
      <c r="VT59" s="0"/>
      <c r="VU59" s="0"/>
      <c r="VV59" s="0"/>
      <c r="VW59" s="0"/>
      <c r="VX59" s="0"/>
      <c r="VY59" s="0"/>
      <c r="VZ59" s="0"/>
      <c r="WA59" s="0"/>
      <c r="WB59" s="0"/>
      <c r="WC59" s="0"/>
      <c r="WD59" s="0"/>
      <c r="WE59" s="0"/>
      <c r="WF59" s="0"/>
      <c r="WG59" s="0"/>
      <c r="WH59" s="0"/>
      <c r="WI59" s="0"/>
      <c r="WJ59" s="0"/>
      <c r="WK59" s="0"/>
      <c r="WL59" s="0"/>
      <c r="WM59" s="0"/>
      <c r="WN59" s="0"/>
      <c r="WO59" s="0"/>
      <c r="WP59" s="0"/>
      <c r="WQ59" s="0"/>
      <c r="WR59" s="0"/>
      <c r="WS59" s="0"/>
      <c r="WT59" s="0"/>
      <c r="WU59" s="0"/>
      <c r="WV59" s="0"/>
      <c r="WW59" s="0"/>
      <c r="WX59" s="0"/>
      <c r="WY59" s="0"/>
      <c r="WZ59" s="0"/>
      <c r="XA59" s="0"/>
      <c r="XB59" s="0"/>
      <c r="XC59" s="0"/>
      <c r="XD59" s="0"/>
      <c r="XE59" s="0"/>
      <c r="XF59" s="0"/>
      <c r="XG59" s="0"/>
      <c r="XH59" s="0"/>
      <c r="XI59" s="0"/>
      <c r="XJ59" s="0"/>
      <c r="XK59" s="0"/>
      <c r="XL59" s="0"/>
      <c r="XM59" s="0"/>
      <c r="XN59" s="0"/>
      <c r="XO59" s="0"/>
      <c r="XP59" s="0"/>
      <c r="XQ59" s="0"/>
      <c r="XR59" s="0"/>
      <c r="XS59" s="0"/>
      <c r="XT59" s="0"/>
      <c r="XU59" s="0"/>
      <c r="XV59" s="0"/>
      <c r="XW59" s="0"/>
      <c r="XX59" s="0"/>
      <c r="XY59" s="0"/>
      <c r="XZ59" s="0"/>
      <c r="YA59" s="0"/>
      <c r="YB59" s="0"/>
      <c r="YC59" s="0"/>
      <c r="YD59" s="0"/>
      <c r="YE59" s="0"/>
      <c r="YF59" s="0"/>
      <c r="YG59" s="0"/>
      <c r="YH59" s="0"/>
      <c r="YI59" s="0"/>
      <c r="YJ59" s="0"/>
      <c r="YK59" s="0"/>
      <c r="YL59" s="0"/>
      <c r="YM59" s="0"/>
      <c r="YN59" s="0"/>
      <c r="YO59" s="0"/>
      <c r="YP59" s="0"/>
      <c r="YQ59" s="0"/>
      <c r="YR59" s="0"/>
      <c r="YS59" s="0"/>
      <c r="YT59" s="0"/>
      <c r="YU59" s="0"/>
      <c r="YV59" s="0"/>
      <c r="YW59" s="0"/>
      <c r="YX59" s="0"/>
      <c r="YY59" s="0"/>
      <c r="YZ59" s="0"/>
      <c r="ZA59" s="0"/>
      <c r="ZB59" s="0"/>
      <c r="ZC59" s="0"/>
      <c r="ZD59" s="0"/>
      <c r="ZE59" s="0"/>
      <c r="ZF59" s="0"/>
      <c r="ZG59" s="0"/>
      <c r="ZH59" s="0"/>
      <c r="ZI59" s="0"/>
      <c r="ZJ59" s="0"/>
      <c r="ZK59" s="0"/>
      <c r="ZL59" s="0"/>
      <c r="ZM59" s="0"/>
      <c r="ZN59" s="0"/>
      <c r="ZO59" s="0"/>
      <c r="ZP59" s="0"/>
      <c r="ZQ59" s="0"/>
      <c r="ZR59" s="0"/>
      <c r="ZS59" s="0"/>
      <c r="ZT59" s="0"/>
      <c r="ZU59" s="0"/>
      <c r="ZV59" s="0"/>
      <c r="ZW59" s="0"/>
      <c r="ZX59" s="0"/>
      <c r="ZY59" s="0"/>
      <c r="ZZ59" s="0"/>
      <c r="AAA59" s="0"/>
      <c r="AAB59" s="0"/>
      <c r="AAC59" s="0"/>
      <c r="AAD59" s="0"/>
      <c r="AAE59" s="0"/>
      <c r="AAF59" s="0"/>
      <c r="AAG59" s="0"/>
      <c r="AAH59" s="0"/>
      <c r="AAI59" s="0"/>
      <c r="AAJ59" s="0"/>
      <c r="AAK59" s="0"/>
      <c r="AAL59" s="0"/>
      <c r="AAM59" s="0"/>
      <c r="AAN59" s="0"/>
      <c r="AAO59" s="0"/>
      <c r="AAP59" s="0"/>
      <c r="AAQ59" s="0"/>
      <c r="AAR59" s="0"/>
      <c r="AAS59" s="0"/>
      <c r="AAT59" s="0"/>
      <c r="AAU59" s="0"/>
      <c r="AAV59" s="0"/>
      <c r="AAW59" s="0"/>
      <c r="AAX59" s="0"/>
      <c r="AAY59" s="0"/>
      <c r="AAZ59" s="0"/>
      <c r="ABA59" s="0"/>
      <c r="ABB59" s="0"/>
      <c r="ABC59" s="0"/>
      <c r="ABD59" s="0"/>
      <c r="ABE59" s="0"/>
      <c r="ABF59" s="0"/>
      <c r="ABG59" s="0"/>
      <c r="ABH59" s="0"/>
      <c r="ABI59" s="0"/>
      <c r="ABJ59" s="0"/>
      <c r="ABK59" s="0"/>
      <c r="ABL59" s="0"/>
      <c r="ABM59" s="0"/>
      <c r="ABN59" s="0"/>
      <c r="ABO59" s="0"/>
      <c r="ABP59" s="0"/>
      <c r="ABQ59" s="0"/>
      <c r="ABR59" s="0"/>
      <c r="ABS59" s="0"/>
      <c r="ABT59" s="0"/>
      <c r="ABU59" s="0"/>
      <c r="ABV59" s="0"/>
      <c r="ABW59" s="0"/>
      <c r="ABX59" s="0"/>
      <c r="ABY59" s="0"/>
      <c r="ABZ59" s="0"/>
      <c r="ACA59" s="0"/>
      <c r="ACB59" s="0"/>
      <c r="ACC59" s="0"/>
      <c r="ACD59" s="0"/>
      <c r="ACE59" s="0"/>
      <c r="ACF59" s="0"/>
      <c r="ACG59" s="0"/>
      <c r="ACH59" s="0"/>
      <c r="ACI59" s="0"/>
      <c r="ACJ59" s="0"/>
      <c r="ACK59" s="0"/>
      <c r="ACL59" s="0"/>
      <c r="ACM59" s="0"/>
      <c r="ACN59" s="0"/>
      <c r="ACO59" s="0"/>
      <c r="ACP59" s="0"/>
      <c r="ACQ59" s="0"/>
      <c r="ACR59" s="0"/>
      <c r="ACS59" s="0"/>
      <c r="ACT59" s="0"/>
      <c r="ACU59" s="0"/>
      <c r="ACV59" s="0"/>
      <c r="ACW59" s="0"/>
      <c r="ACX59" s="0"/>
      <c r="ACY59" s="0"/>
      <c r="ACZ59" s="0"/>
      <c r="ADA59" s="0"/>
      <c r="ADB59" s="0"/>
      <c r="ADC59" s="0"/>
      <c r="ADD59" s="0"/>
      <c r="ADE59" s="0"/>
      <c r="ADF59" s="0"/>
      <c r="ADG59" s="0"/>
      <c r="ADH59" s="0"/>
      <c r="ADI59" s="0"/>
      <c r="ADJ59" s="0"/>
      <c r="ADK59" s="0"/>
      <c r="ADL59" s="0"/>
      <c r="ADM59" s="0"/>
      <c r="ADN59" s="0"/>
      <c r="ADO59" s="0"/>
      <c r="ADP59" s="0"/>
      <c r="ADQ59" s="0"/>
      <c r="ADR59" s="0"/>
      <c r="ADS59" s="0"/>
      <c r="ADT59" s="0"/>
      <c r="ADU59" s="0"/>
      <c r="ADV59" s="0"/>
      <c r="ADW59" s="0"/>
      <c r="ADX59" s="0"/>
      <c r="ADY59" s="0"/>
      <c r="ADZ59" s="0"/>
      <c r="AEA59" s="0"/>
      <c r="AEB59" s="0"/>
      <c r="AEC59" s="0"/>
      <c r="AED59" s="0"/>
      <c r="AEE59" s="0"/>
      <c r="AEF59" s="0"/>
      <c r="AEG59" s="0"/>
      <c r="AEH59" s="0"/>
      <c r="AEI59" s="0"/>
      <c r="AEJ59" s="0"/>
      <c r="AEK59" s="0"/>
      <c r="AEL59" s="0"/>
      <c r="AEM59" s="0"/>
      <c r="AEN59" s="0"/>
      <c r="AEO59" s="0"/>
      <c r="AEP59" s="0"/>
      <c r="AEQ59" s="0"/>
      <c r="AER59" s="0"/>
      <c r="AES59" s="0"/>
      <c r="AET59" s="0"/>
      <c r="AEU59" s="0"/>
      <c r="AEV59" s="0"/>
      <c r="AEW59" s="0"/>
      <c r="AEX59" s="0"/>
      <c r="AEY59" s="0"/>
      <c r="AEZ59" s="0"/>
      <c r="AFA59" s="0"/>
      <c r="AFB59" s="0"/>
      <c r="AFC59" s="0"/>
      <c r="AFD59" s="0"/>
      <c r="AFE59" s="0"/>
      <c r="AFF59" s="0"/>
      <c r="AFG59" s="0"/>
      <c r="AFH59" s="0"/>
      <c r="AFI59" s="0"/>
      <c r="AFJ59" s="0"/>
      <c r="AFK59" s="0"/>
      <c r="AFL59" s="0"/>
      <c r="AFM59" s="0"/>
      <c r="AFN59" s="0"/>
      <c r="AFO59" s="0"/>
      <c r="AFP59" s="0"/>
      <c r="AFQ59" s="0"/>
      <c r="AFR59" s="0"/>
      <c r="AFS59" s="0"/>
      <c r="AFT59" s="0"/>
      <c r="AFU59" s="0"/>
      <c r="AFV59" s="0"/>
      <c r="AFW59" s="0"/>
      <c r="AFX59" s="0"/>
      <c r="AFY59" s="0"/>
      <c r="AFZ59" s="0"/>
      <c r="AGA59" s="0"/>
      <c r="AGB59" s="0"/>
      <c r="AGC59" s="0"/>
      <c r="AGD59" s="0"/>
      <c r="AGE59" s="0"/>
      <c r="AGF59" s="0"/>
      <c r="AGG59" s="0"/>
      <c r="AGH59" s="0"/>
      <c r="AGI59" s="0"/>
      <c r="AGJ59" s="0"/>
      <c r="AGK59" s="0"/>
      <c r="AGL59" s="0"/>
      <c r="AGM59" s="0"/>
      <c r="AGN59" s="0"/>
      <c r="AGO59" s="0"/>
      <c r="AGP59" s="0"/>
      <c r="AGQ59" s="0"/>
      <c r="AGR59" s="0"/>
      <c r="AGS59" s="0"/>
      <c r="AGT59" s="0"/>
      <c r="AGU59" s="0"/>
      <c r="AGV59" s="0"/>
      <c r="AGW59" s="0"/>
      <c r="AGX59" s="0"/>
      <c r="AGY59" s="0"/>
      <c r="AGZ59" s="0"/>
      <c r="AHA59" s="0"/>
      <c r="AHB59" s="0"/>
      <c r="AHC59" s="0"/>
      <c r="AHD59" s="0"/>
      <c r="AHE59" s="0"/>
      <c r="AHF59" s="0"/>
      <c r="AHG59" s="0"/>
      <c r="AHH59" s="0"/>
      <c r="AHI59" s="0"/>
      <c r="AHJ59" s="0"/>
      <c r="AHK59" s="0"/>
      <c r="AHL59" s="0"/>
      <c r="AHM59" s="0"/>
      <c r="AHN59" s="0"/>
      <c r="AHO59" s="0"/>
      <c r="AHP59" s="0"/>
      <c r="AHQ59" s="0"/>
      <c r="AHR59" s="0"/>
      <c r="AHS59" s="0"/>
      <c r="AHT59" s="0"/>
      <c r="AHU59" s="0"/>
      <c r="AHV59" s="0"/>
      <c r="AHW59" s="0"/>
      <c r="AHX59" s="0"/>
      <c r="AHY59" s="0"/>
      <c r="AHZ59" s="0"/>
      <c r="AIA59" s="0"/>
      <c r="AIB59" s="0"/>
      <c r="AIC59" s="0"/>
      <c r="AID59" s="0"/>
      <c r="AIE59" s="0"/>
      <c r="AIF59" s="0"/>
      <c r="AIG59" s="0"/>
      <c r="AIH59" s="0"/>
      <c r="AII59" s="0"/>
      <c r="AIJ59" s="0"/>
      <c r="AIK59" s="0"/>
      <c r="AIL59" s="0"/>
      <c r="AIM59" s="0"/>
      <c r="AIN59" s="0"/>
      <c r="AIO59" s="0"/>
      <c r="AIP59" s="0"/>
      <c r="AIQ59" s="0"/>
      <c r="AIR59" s="0"/>
      <c r="AIS59" s="0"/>
      <c r="AIT59" s="0"/>
      <c r="AIU59" s="0"/>
      <c r="AIV59" s="0"/>
      <c r="AIW59" s="0"/>
      <c r="AIX59" s="0"/>
      <c r="AIY59" s="0"/>
      <c r="AIZ59" s="0"/>
      <c r="AJA59" s="0"/>
      <c r="AJB59" s="0"/>
      <c r="AJC59" s="0"/>
      <c r="AJD59" s="0"/>
      <c r="AJE59" s="0"/>
      <c r="AJF59" s="0"/>
      <c r="AJG59" s="0"/>
      <c r="AJH59" s="0"/>
      <c r="AJI59" s="0"/>
      <c r="AJJ59" s="0"/>
      <c r="AJK59" s="0"/>
      <c r="AJL59" s="0"/>
      <c r="AJM59" s="0"/>
      <c r="AJN59" s="0"/>
      <c r="AJO59" s="0"/>
      <c r="AJP59" s="0"/>
      <c r="AJQ59" s="0"/>
      <c r="AJR59" s="0"/>
      <c r="AJS59" s="0"/>
      <c r="AJT59" s="0"/>
      <c r="AJU59" s="0"/>
      <c r="AJV59" s="0"/>
      <c r="AJW59" s="0"/>
      <c r="AJX59" s="0"/>
      <c r="AJY59" s="0"/>
      <c r="AJZ59" s="0"/>
      <c r="AKA59" s="0"/>
      <c r="AKB59" s="0"/>
      <c r="AKC59" s="0"/>
      <c r="AKD59" s="0"/>
      <c r="AKE59" s="0"/>
      <c r="AKF59" s="0"/>
      <c r="AKG59" s="0"/>
      <c r="AKH59" s="0"/>
      <c r="AKI59" s="0"/>
      <c r="AKJ59" s="0"/>
      <c r="AKK59" s="0"/>
      <c r="AKL59" s="0"/>
      <c r="AKM59" s="0"/>
      <c r="AKN59" s="0"/>
      <c r="AKO59" s="0"/>
      <c r="AKP59" s="0"/>
      <c r="AKQ59" s="0"/>
      <c r="AKR59" s="0"/>
      <c r="AKS59" s="0"/>
      <c r="AKT59" s="0"/>
      <c r="AKU59" s="0"/>
      <c r="AKV59" s="0"/>
      <c r="AKW59" s="0"/>
      <c r="AKX59" s="0"/>
      <c r="AKY59" s="0"/>
      <c r="AKZ59" s="0"/>
      <c r="ALA59" s="0"/>
      <c r="ALB59" s="0"/>
      <c r="ALC59" s="0"/>
      <c r="ALD59" s="0"/>
      <c r="ALE59" s="0"/>
      <c r="ALF59" s="0"/>
      <c r="ALG59" s="0"/>
      <c r="ALH59" s="0"/>
      <c r="ALI59" s="0"/>
      <c r="ALJ59" s="0"/>
      <c r="ALK59" s="0"/>
      <c r="ALL59" s="0"/>
      <c r="ALM59" s="0"/>
      <c r="ALN59" s="0"/>
      <c r="ALO59" s="0"/>
      <c r="ALP59" s="0"/>
      <c r="ALQ59" s="0"/>
      <c r="ALR59" s="0"/>
      <c r="ALS59" s="0"/>
      <c r="ALT59" s="0"/>
      <c r="ALU59" s="0"/>
      <c r="ALV59" s="0"/>
      <c r="ALW59" s="0"/>
      <c r="ALX59" s="0"/>
      <c r="ALY59" s="0"/>
      <c r="ALZ59" s="0"/>
      <c r="AMA59" s="0"/>
      <c r="AMB59" s="0"/>
      <c r="AMC59" s="0"/>
      <c r="AMD59" s="0"/>
      <c r="AME59" s="0"/>
      <c r="AMF59" s="0"/>
      <c r="AMG59" s="0"/>
      <c r="AMH59" s="0"/>
      <c r="AMI59" s="0"/>
      <c r="AMJ59" s="0"/>
    </row>
    <row r="60" customFormat="false" ht="24" hidden="false" customHeight="true" outlineLevel="0" collapsed="false">
      <c r="A60" s="42" t="s">
        <v>164</v>
      </c>
      <c r="B60" s="37" t="n">
        <f aca="false">SUM('контрол лист'!G46:G58)</f>
        <v>156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  <c r="II60" s="35"/>
      <c r="IJ60" s="35"/>
      <c r="IK60" s="35"/>
      <c r="IL60" s="35"/>
      <c r="IM60" s="35"/>
      <c r="IN60" s="35"/>
      <c r="IO60" s="35"/>
      <c r="IP60" s="35"/>
      <c r="IQ60" s="35"/>
      <c r="IR60" s="35"/>
      <c r="IS60" s="35"/>
      <c r="IT60" s="35"/>
      <c r="IU60" s="35"/>
      <c r="IV60" s="35"/>
      <c r="IW60" s="0"/>
      <c r="IX60" s="0"/>
      <c r="IY60" s="0"/>
      <c r="IZ60" s="0"/>
      <c r="JA60" s="0"/>
      <c r="JB60" s="0"/>
      <c r="JC60" s="0"/>
      <c r="JD60" s="0"/>
      <c r="JE60" s="0"/>
      <c r="JF60" s="0"/>
      <c r="JG60" s="0"/>
      <c r="JH60" s="0"/>
      <c r="JI60" s="0"/>
      <c r="JJ60" s="0"/>
      <c r="JK60" s="0"/>
      <c r="JL60" s="0"/>
      <c r="JM60" s="0"/>
      <c r="JN60" s="0"/>
      <c r="JO60" s="0"/>
      <c r="JP60" s="0"/>
      <c r="JQ60" s="0"/>
      <c r="JR60" s="0"/>
      <c r="JS60" s="0"/>
      <c r="JT60" s="0"/>
      <c r="JU60" s="0"/>
      <c r="JV60" s="0"/>
      <c r="JW60" s="0"/>
      <c r="JX60" s="0"/>
      <c r="JY60" s="0"/>
      <c r="JZ60" s="0"/>
      <c r="KA60" s="0"/>
      <c r="KB60" s="0"/>
      <c r="KC60" s="0"/>
      <c r="KD60" s="0"/>
      <c r="KE60" s="0"/>
      <c r="KF60" s="0"/>
      <c r="KG60" s="0"/>
      <c r="KH60" s="0"/>
      <c r="KI60" s="0"/>
      <c r="KJ60" s="0"/>
      <c r="KK60" s="0"/>
      <c r="KL60" s="0"/>
      <c r="KM60" s="0"/>
      <c r="KN60" s="0"/>
      <c r="KO60" s="0"/>
      <c r="KP60" s="0"/>
      <c r="KQ60" s="0"/>
      <c r="KR60" s="0"/>
      <c r="KS60" s="0"/>
      <c r="KT60" s="0"/>
      <c r="KU60" s="0"/>
      <c r="KV60" s="0"/>
      <c r="KW60" s="0"/>
      <c r="KX60" s="0"/>
      <c r="KY60" s="0"/>
      <c r="KZ60" s="0"/>
      <c r="LA60" s="0"/>
      <c r="LB60" s="0"/>
      <c r="LC60" s="0"/>
      <c r="LD60" s="0"/>
      <c r="LE60" s="0"/>
      <c r="LF60" s="0"/>
      <c r="LG60" s="0"/>
      <c r="LH60" s="0"/>
      <c r="LI60" s="0"/>
      <c r="LJ60" s="0"/>
      <c r="LK60" s="0"/>
      <c r="LL60" s="0"/>
      <c r="LM60" s="0"/>
      <c r="LN60" s="0"/>
      <c r="LO60" s="0"/>
      <c r="LP60" s="0"/>
      <c r="LQ60" s="0"/>
      <c r="LR60" s="0"/>
      <c r="LS60" s="0"/>
      <c r="LT60" s="0"/>
      <c r="LU60" s="0"/>
      <c r="LV60" s="0"/>
      <c r="LW60" s="0"/>
      <c r="LX60" s="0"/>
      <c r="LY60" s="0"/>
      <c r="LZ60" s="0"/>
      <c r="MA60" s="0"/>
      <c r="MB60" s="0"/>
      <c r="MC60" s="0"/>
      <c r="MD60" s="0"/>
      <c r="ME60" s="0"/>
      <c r="MF60" s="0"/>
      <c r="MG60" s="0"/>
      <c r="MH60" s="0"/>
      <c r="MI60" s="0"/>
      <c r="MJ60" s="0"/>
      <c r="MK60" s="0"/>
      <c r="ML60" s="0"/>
      <c r="MM60" s="0"/>
      <c r="MN60" s="0"/>
      <c r="MO60" s="0"/>
      <c r="MP60" s="0"/>
      <c r="MQ60" s="0"/>
      <c r="MR60" s="0"/>
      <c r="MS60" s="0"/>
      <c r="MT60" s="0"/>
      <c r="MU60" s="0"/>
      <c r="MV60" s="0"/>
      <c r="MW60" s="0"/>
      <c r="MX60" s="0"/>
      <c r="MY60" s="0"/>
      <c r="MZ60" s="0"/>
      <c r="NA60" s="0"/>
      <c r="NB60" s="0"/>
      <c r="NC60" s="0"/>
      <c r="ND60" s="0"/>
      <c r="NE60" s="0"/>
      <c r="NF60" s="0"/>
      <c r="NG60" s="0"/>
      <c r="NH60" s="0"/>
      <c r="NI60" s="0"/>
      <c r="NJ60" s="0"/>
      <c r="NK60" s="0"/>
      <c r="NL60" s="0"/>
      <c r="NM60" s="0"/>
      <c r="NN60" s="0"/>
      <c r="NO60" s="0"/>
      <c r="NP60" s="0"/>
      <c r="NQ60" s="0"/>
      <c r="NR60" s="0"/>
      <c r="NS60" s="0"/>
      <c r="NT60" s="0"/>
      <c r="NU60" s="0"/>
      <c r="NV60" s="0"/>
      <c r="NW60" s="0"/>
      <c r="NX60" s="0"/>
      <c r="NY60" s="0"/>
      <c r="NZ60" s="0"/>
      <c r="OA60" s="0"/>
      <c r="OB60" s="0"/>
      <c r="OC60" s="0"/>
      <c r="OD60" s="0"/>
      <c r="OE60" s="0"/>
      <c r="OF60" s="0"/>
      <c r="OG60" s="0"/>
      <c r="OH60" s="0"/>
      <c r="OI60" s="0"/>
      <c r="OJ60" s="0"/>
      <c r="OK60" s="0"/>
      <c r="OL60" s="0"/>
      <c r="OM60" s="0"/>
      <c r="ON60" s="0"/>
      <c r="OO60" s="0"/>
      <c r="OP60" s="0"/>
      <c r="OQ60" s="0"/>
      <c r="OR60" s="0"/>
      <c r="OS60" s="0"/>
      <c r="OT60" s="0"/>
      <c r="OU60" s="0"/>
      <c r="OV60" s="0"/>
      <c r="OW60" s="0"/>
      <c r="OX60" s="0"/>
      <c r="OY60" s="0"/>
      <c r="OZ60" s="0"/>
      <c r="PA60" s="0"/>
      <c r="PB60" s="0"/>
      <c r="PC60" s="0"/>
      <c r="PD60" s="0"/>
      <c r="PE60" s="0"/>
      <c r="PF60" s="0"/>
      <c r="PG60" s="0"/>
      <c r="PH60" s="0"/>
      <c r="PI60" s="0"/>
      <c r="PJ60" s="0"/>
      <c r="PK60" s="0"/>
      <c r="PL60" s="0"/>
      <c r="PM60" s="0"/>
      <c r="PN60" s="0"/>
      <c r="PO60" s="0"/>
      <c r="PP60" s="0"/>
      <c r="PQ60" s="0"/>
      <c r="PR60" s="0"/>
      <c r="PS60" s="0"/>
      <c r="PT60" s="0"/>
      <c r="PU60" s="0"/>
      <c r="PV60" s="0"/>
      <c r="PW60" s="0"/>
      <c r="PX60" s="0"/>
      <c r="PY60" s="0"/>
      <c r="PZ60" s="0"/>
      <c r="QA60" s="0"/>
      <c r="QB60" s="0"/>
      <c r="QC60" s="0"/>
      <c r="QD60" s="0"/>
      <c r="QE60" s="0"/>
      <c r="QF60" s="0"/>
      <c r="QG60" s="0"/>
      <c r="QH60" s="0"/>
      <c r="QI60" s="0"/>
      <c r="QJ60" s="0"/>
      <c r="QK60" s="0"/>
      <c r="QL60" s="0"/>
      <c r="QM60" s="0"/>
      <c r="QN60" s="0"/>
      <c r="QO60" s="0"/>
      <c r="QP60" s="0"/>
      <c r="QQ60" s="0"/>
      <c r="QR60" s="0"/>
      <c r="QS60" s="0"/>
      <c r="QT60" s="0"/>
      <c r="QU60" s="0"/>
      <c r="QV60" s="0"/>
      <c r="QW60" s="0"/>
      <c r="QX60" s="0"/>
      <c r="QY60" s="0"/>
      <c r="QZ60" s="0"/>
      <c r="RA60" s="0"/>
      <c r="RB60" s="0"/>
      <c r="RC60" s="0"/>
      <c r="RD60" s="0"/>
      <c r="RE60" s="0"/>
      <c r="RF60" s="0"/>
      <c r="RG60" s="0"/>
      <c r="RH60" s="0"/>
      <c r="RI60" s="0"/>
      <c r="RJ60" s="0"/>
      <c r="RK60" s="0"/>
      <c r="RL60" s="0"/>
      <c r="RM60" s="0"/>
      <c r="RN60" s="0"/>
      <c r="RO60" s="0"/>
      <c r="RP60" s="0"/>
      <c r="RQ60" s="0"/>
      <c r="RR60" s="0"/>
      <c r="RS60" s="0"/>
      <c r="RT60" s="0"/>
      <c r="RU60" s="0"/>
      <c r="RV60" s="0"/>
      <c r="RW60" s="0"/>
      <c r="RX60" s="0"/>
      <c r="RY60" s="0"/>
      <c r="RZ60" s="0"/>
      <c r="SA60" s="0"/>
      <c r="SB60" s="0"/>
      <c r="SC60" s="0"/>
      <c r="SD60" s="0"/>
      <c r="SE60" s="0"/>
      <c r="SF60" s="0"/>
      <c r="SG60" s="0"/>
      <c r="SH60" s="0"/>
      <c r="SI60" s="0"/>
      <c r="SJ60" s="0"/>
      <c r="SK60" s="0"/>
      <c r="SL60" s="0"/>
      <c r="SM60" s="0"/>
      <c r="SN60" s="0"/>
      <c r="SO60" s="0"/>
      <c r="SP60" s="0"/>
      <c r="SQ60" s="0"/>
      <c r="SR60" s="0"/>
      <c r="SS60" s="0"/>
      <c r="ST60" s="0"/>
      <c r="SU60" s="0"/>
      <c r="SV60" s="0"/>
      <c r="SW60" s="0"/>
      <c r="SX60" s="0"/>
      <c r="SY60" s="0"/>
      <c r="SZ60" s="0"/>
      <c r="TA60" s="0"/>
      <c r="TB60" s="0"/>
      <c r="TC60" s="0"/>
      <c r="TD60" s="0"/>
      <c r="TE60" s="0"/>
      <c r="TF60" s="0"/>
      <c r="TG60" s="0"/>
      <c r="TH60" s="0"/>
      <c r="TI60" s="0"/>
      <c r="TJ60" s="0"/>
      <c r="TK60" s="0"/>
      <c r="TL60" s="0"/>
      <c r="TM60" s="0"/>
      <c r="TN60" s="0"/>
      <c r="TO60" s="0"/>
      <c r="TP60" s="0"/>
      <c r="TQ60" s="0"/>
      <c r="TR60" s="0"/>
      <c r="TS60" s="0"/>
      <c r="TT60" s="0"/>
      <c r="TU60" s="0"/>
      <c r="TV60" s="0"/>
      <c r="TW60" s="0"/>
      <c r="TX60" s="0"/>
      <c r="TY60" s="0"/>
      <c r="TZ60" s="0"/>
      <c r="UA60" s="0"/>
      <c r="UB60" s="0"/>
      <c r="UC60" s="0"/>
      <c r="UD60" s="0"/>
      <c r="UE60" s="0"/>
      <c r="UF60" s="0"/>
      <c r="UG60" s="0"/>
      <c r="UH60" s="0"/>
      <c r="UI60" s="0"/>
      <c r="UJ60" s="0"/>
      <c r="UK60" s="0"/>
      <c r="UL60" s="0"/>
      <c r="UM60" s="0"/>
      <c r="UN60" s="0"/>
      <c r="UO60" s="0"/>
      <c r="UP60" s="0"/>
      <c r="UQ60" s="0"/>
      <c r="UR60" s="0"/>
      <c r="US60" s="0"/>
      <c r="UT60" s="0"/>
      <c r="UU60" s="0"/>
      <c r="UV60" s="0"/>
      <c r="UW60" s="0"/>
      <c r="UX60" s="0"/>
      <c r="UY60" s="0"/>
      <c r="UZ60" s="0"/>
      <c r="VA60" s="0"/>
      <c r="VB60" s="0"/>
      <c r="VC60" s="0"/>
      <c r="VD60" s="0"/>
      <c r="VE60" s="0"/>
      <c r="VF60" s="0"/>
      <c r="VG60" s="0"/>
      <c r="VH60" s="0"/>
      <c r="VI60" s="0"/>
      <c r="VJ60" s="0"/>
      <c r="VK60" s="0"/>
      <c r="VL60" s="0"/>
      <c r="VM60" s="0"/>
      <c r="VN60" s="0"/>
      <c r="VO60" s="0"/>
      <c r="VP60" s="0"/>
      <c r="VQ60" s="0"/>
      <c r="VR60" s="0"/>
      <c r="VS60" s="0"/>
      <c r="VT60" s="0"/>
      <c r="VU60" s="0"/>
      <c r="VV60" s="0"/>
      <c r="VW60" s="0"/>
      <c r="VX60" s="0"/>
      <c r="VY60" s="0"/>
      <c r="VZ60" s="0"/>
      <c r="WA60" s="0"/>
      <c r="WB60" s="0"/>
      <c r="WC60" s="0"/>
      <c r="WD60" s="0"/>
      <c r="WE60" s="0"/>
      <c r="WF60" s="0"/>
      <c r="WG60" s="0"/>
      <c r="WH60" s="0"/>
      <c r="WI60" s="0"/>
      <c r="WJ60" s="0"/>
      <c r="WK60" s="0"/>
      <c r="WL60" s="0"/>
      <c r="WM60" s="0"/>
      <c r="WN60" s="0"/>
      <c r="WO60" s="0"/>
      <c r="WP60" s="0"/>
      <c r="WQ60" s="0"/>
      <c r="WR60" s="0"/>
      <c r="WS60" s="0"/>
      <c r="WT60" s="0"/>
      <c r="WU60" s="0"/>
      <c r="WV60" s="0"/>
      <c r="WW60" s="0"/>
      <c r="WX60" s="0"/>
      <c r="WY60" s="0"/>
      <c r="WZ60" s="0"/>
      <c r="XA60" s="0"/>
      <c r="XB60" s="0"/>
      <c r="XC60" s="0"/>
      <c r="XD60" s="0"/>
      <c r="XE60" s="0"/>
      <c r="XF60" s="0"/>
      <c r="XG60" s="0"/>
      <c r="XH60" s="0"/>
      <c r="XI60" s="0"/>
      <c r="XJ60" s="0"/>
      <c r="XK60" s="0"/>
      <c r="XL60" s="0"/>
      <c r="XM60" s="0"/>
      <c r="XN60" s="0"/>
      <c r="XO60" s="0"/>
      <c r="XP60" s="0"/>
      <c r="XQ60" s="0"/>
      <c r="XR60" s="0"/>
      <c r="XS60" s="0"/>
      <c r="XT60" s="0"/>
      <c r="XU60" s="0"/>
      <c r="XV60" s="0"/>
      <c r="XW60" s="0"/>
      <c r="XX60" s="0"/>
      <c r="XY60" s="0"/>
      <c r="XZ60" s="0"/>
      <c r="YA60" s="0"/>
      <c r="YB60" s="0"/>
      <c r="YC60" s="0"/>
      <c r="YD60" s="0"/>
      <c r="YE60" s="0"/>
      <c r="YF60" s="0"/>
      <c r="YG60" s="0"/>
      <c r="YH60" s="0"/>
      <c r="YI60" s="0"/>
      <c r="YJ60" s="0"/>
      <c r="YK60" s="0"/>
      <c r="YL60" s="0"/>
      <c r="YM60" s="0"/>
      <c r="YN60" s="0"/>
      <c r="YO60" s="0"/>
      <c r="YP60" s="0"/>
      <c r="YQ60" s="0"/>
      <c r="YR60" s="0"/>
      <c r="YS60" s="0"/>
      <c r="YT60" s="0"/>
      <c r="YU60" s="0"/>
      <c r="YV60" s="0"/>
      <c r="YW60" s="0"/>
      <c r="YX60" s="0"/>
      <c r="YY60" s="0"/>
      <c r="YZ60" s="0"/>
      <c r="ZA60" s="0"/>
      <c r="ZB60" s="0"/>
      <c r="ZC60" s="0"/>
      <c r="ZD60" s="0"/>
      <c r="ZE60" s="0"/>
      <c r="ZF60" s="0"/>
      <c r="ZG60" s="0"/>
      <c r="ZH60" s="0"/>
      <c r="ZI60" s="0"/>
      <c r="ZJ60" s="0"/>
      <c r="ZK60" s="0"/>
      <c r="ZL60" s="0"/>
      <c r="ZM60" s="0"/>
      <c r="ZN60" s="0"/>
      <c r="ZO60" s="0"/>
      <c r="ZP60" s="0"/>
      <c r="ZQ60" s="0"/>
      <c r="ZR60" s="0"/>
      <c r="ZS60" s="0"/>
      <c r="ZT60" s="0"/>
      <c r="ZU60" s="0"/>
      <c r="ZV60" s="0"/>
      <c r="ZW60" s="0"/>
      <c r="ZX60" s="0"/>
      <c r="ZY60" s="0"/>
      <c r="ZZ60" s="0"/>
      <c r="AAA60" s="0"/>
      <c r="AAB60" s="0"/>
      <c r="AAC60" s="0"/>
      <c r="AAD60" s="0"/>
      <c r="AAE60" s="0"/>
      <c r="AAF60" s="0"/>
      <c r="AAG60" s="0"/>
      <c r="AAH60" s="0"/>
      <c r="AAI60" s="0"/>
      <c r="AAJ60" s="0"/>
      <c r="AAK60" s="0"/>
      <c r="AAL60" s="0"/>
      <c r="AAM60" s="0"/>
      <c r="AAN60" s="0"/>
      <c r="AAO60" s="0"/>
      <c r="AAP60" s="0"/>
      <c r="AAQ60" s="0"/>
      <c r="AAR60" s="0"/>
      <c r="AAS60" s="0"/>
      <c r="AAT60" s="0"/>
      <c r="AAU60" s="0"/>
      <c r="AAV60" s="0"/>
      <c r="AAW60" s="0"/>
      <c r="AAX60" s="0"/>
      <c r="AAY60" s="0"/>
      <c r="AAZ60" s="0"/>
      <c r="ABA60" s="0"/>
      <c r="ABB60" s="0"/>
      <c r="ABC60" s="0"/>
      <c r="ABD60" s="0"/>
      <c r="ABE60" s="0"/>
      <c r="ABF60" s="0"/>
      <c r="ABG60" s="0"/>
      <c r="ABH60" s="0"/>
      <c r="ABI60" s="0"/>
      <c r="ABJ60" s="0"/>
      <c r="ABK60" s="0"/>
      <c r="ABL60" s="0"/>
      <c r="ABM60" s="0"/>
      <c r="ABN60" s="0"/>
      <c r="ABO60" s="0"/>
      <c r="ABP60" s="0"/>
      <c r="ABQ60" s="0"/>
      <c r="ABR60" s="0"/>
      <c r="ABS60" s="0"/>
      <c r="ABT60" s="0"/>
      <c r="ABU60" s="0"/>
      <c r="ABV60" s="0"/>
      <c r="ABW60" s="0"/>
      <c r="ABX60" s="0"/>
      <c r="ABY60" s="0"/>
      <c r="ABZ60" s="0"/>
      <c r="ACA60" s="0"/>
      <c r="ACB60" s="0"/>
      <c r="ACC60" s="0"/>
      <c r="ACD60" s="0"/>
      <c r="ACE60" s="0"/>
      <c r="ACF60" s="0"/>
      <c r="ACG60" s="0"/>
      <c r="ACH60" s="0"/>
      <c r="ACI60" s="0"/>
      <c r="ACJ60" s="0"/>
      <c r="ACK60" s="0"/>
      <c r="ACL60" s="0"/>
      <c r="ACM60" s="0"/>
      <c r="ACN60" s="0"/>
      <c r="ACO60" s="0"/>
      <c r="ACP60" s="0"/>
      <c r="ACQ60" s="0"/>
      <c r="ACR60" s="0"/>
      <c r="ACS60" s="0"/>
      <c r="ACT60" s="0"/>
      <c r="ACU60" s="0"/>
      <c r="ACV60" s="0"/>
      <c r="ACW60" s="0"/>
      <c r="ACX60" s="0"/>
      <c r="ACY60" s="0"/>
      <c r="ACZ60" s="0"/>
      <c r="ADA60" s="0"/>
      <c r="ADB60" s="0"/>
      <c r="ADC60" s="0"/>
      <c r="ADD60" s="0"/>
      <c r="ADE60" s="0"/>
      <c r="ADF60" s="0"/>
      <c r="ADG60" s="0"/>
      <c r="ADH60" s="0"/>
      <c r="ADI60" s="0"/>
      <c r="ADJ60" s="0"/>
      <c r="ADK60" s="0"/>
      <c r="ADL60" s="0"/>
      <c r="ADM60" s="0"/>
      <c r="ADN60" s="0"/>
      <c r="ADO60" s="0"/>
      <c r="ADP60" s="0"/>
      <c r="ADQ60" s="0"/>
      <c r="ADR60" s="0"/>
      <c r="ADS60" s="0"/>
      <c r="ADT60" s="0"/>
      <c r="ADU60" s="0"/>
      <c r="ADV60" s="0"/>
      <c r="ADW60" s="0"/>
      <c r="ADX60" s="0"/>
      <c r="ADY60" s="0"/>
      <c r="ADZ60" s="0"/>
      <c r="AEA60" s="0"/>
      <c r="AEB60" s="0"/>
      <c r="AEC60" s="0"/>
      <c r="AED60" s="0"/>
      <c r="AEE60" s="0"/>
      <c r="AEF60" s="0"/>
      <c r="AEG60" s="0"/>
      <c r="AEH60" s="0"/>
      <c r="AEI60" s="0"/>
      <c r="AEJ60" s="0"/>
      <c r="AEK60" s="0"/>
      <c r="AEL60" s="0"/>
      <c r="AEM60" s="0"/>
      <c r="AEN60" s="0"/>
      <c r="AEO60" s="0"/>
      <c r="AEP60" s="0"/>
      <c r="AEQ60" s="0"/>
      <c r="AER60" s="0"/>
      <c r="AES60" s="0"/>
      <c r="AET60" s="0"/>
      <c r="AEU60" s="0"/>
      <c r="AEV60" s="0"/>
      <c r="AEW60" s="0"/>
      <c r="AEX60" s="0"/>
      <c r="AEY60" s="0"/>
      <c r="AEZ60" s="0"/>
      <c r="AFA60" s="0"/>
      <c r="AFB60" s="0"/>
      <c r="AFC60" s="0"/>
      <c r="AFD60" s="0"/>
      <c r="AFE60" s="0"/>
      <c r="AFF60" s="0"/>
      <c r="AFG60" s="0"/>
      <c r="AFH60" s="0"/>
      <c r="AFI60" s="0"/>
      <c r="AFJ60" s="0"/>
      <c r="AFK60" s="0"/>
      <c r="AFL60" s="0"/>
      <c r="AFM60" s="0"/>
      <c r="AFN60" s="0"/>
      <c r="AFO60" s="0"/>
      <c r="AFP60" s="0"/>
      <c r="AFQ60" s="0"/>
      <c r="AFR60" s="0"/>
      <c r="AFS60" s="0"/>
      <c r="AFT60" s="0"/>
      <c r="AFU60" s="0"/>
      <c r="AFV60" s="0"/>
      <c r="AFW60" s="0"/>
      <c r="AFX60" s="0"/>
      <c r="AFY60" s="0"/>
      <c r="AFZ60" s="0"/>
      <c r="AGA60" s="0"/>
      <c r="AGB60" s="0"/>
      <c r="AGC60" s="0"/>
      <c r="AGD60" s="0"/>
      <c r="AGE60" s="0"/>
      <c r="AGF60" s="0"/>
      <c r="AGG60" s="0"/>
      <c r="AGH60" s="0"/>
      <c r="AGI60" s="0"/>
      <c r="AGJ60" s="0"/>
      <c r="AGK60" s="0"/>
      <c r="AGL60" s="0"/>
      <c r="AGM60" s="0"/>
      <c r="AGN60" s="0"/>
      <c r="AGO60" s="0"/>
      <c r="AGP60" s="0"/>
      <c r="AGQ60" s="0"/>
      <c r="AGR60" s="0"/>
      <c r="AGS60" s="0"/>
      <c r="AGT60" s="0"/>
      <c r="AGU60" s="0"/>
      <c r="AGV60" s="0"/>
      <c r="AGW60" s="0"/>
      <c r="AGX60" s="0"/>
      <c r="AGY60" s="0"/>
      <c r="AGZ60" s="0"/>
      <c r="AHA60" s="0"/>
      <c r="AHB60" s="0"/>
      <c r="AHC60" s="0"/>
      <c r="AHD60" s="0"/>
      <c r="AHE60" s="0"/>
      <c r="AHF60" s="0"/>
      <c r="AHG60" s="0"/>
      <c r="AHH60" s="0"/>
      <c r="AHI60" s="0"/>
      <c r="AHJ60" s="0"/>
      <c r="AHK60" s="0"/>
      <c r="AHL60" s="0"/>
      <c r="AHM60" s="0"/>
      <c r="AHN60" s="0"/>
      <c r="AHO60" s="0"/>
      <c r="AHP60" s="0"/>
      <c r="AHQ60" s="0"/>
      <c r="AHR60" s="0"/>
      <c r="AHS60" s="0"/>
      <c r="AHT60" s="0"/>
      <c r="AHU60" s="0"/>
      <c r="AHV60" s="0"/>
      <c r="AHW60" s="0"/>
      <c r="AHX60" s="0"/>
      <c r="AHY60" s="0"/>
      <c r="AHZ60" s="0"/>
      <c r="AIA60" s="0"/>
      <c r="AIB60" s="0"/>
      <c r="AIC60" s="0"/>
      <c r="AID60" s="0"/>
      <c r="AIE60" s="0"/>
      <c r="AIF60" s="0"/>
      <c r="AIG60" s="0"/>
      <c r="AIH60" s="0"/>
      <c r="AII60" s="0"/>
      <c r="AIJ60" s="0"/>
      <c r="AIK60" s="0"/>
      <c r="AIL60" s="0"/>
      <c r="AIM60" s="0"/>
      <c r="AIN60" s="0"/>
      <c r="AIO60" s="0"/>
      <c r="AIP60" s="0"/>
      <c r="AIQ60" s="0"/>
      <c r="AIR60" s="0"/>
      <c r="AIS60" s="0"/>
      <c r="AIT60" s="0"/>
      <c r="AIU60" s="0"/>
      <c r="AIV60" s="0"/>
      <c r="AIW60" s="0"/>
      <c r="AIX60" s="0"/>
      <c r="AIY60" s="0"/>
      <c r="AIZ60" s="0"/>
      <c r="AJA60" s="0"/>
      <c r="AJB60" s="0"/>
      <c r="AJC60" s="0"/>
      <c r="AJD60" s="0"/>
      <c r="AJE60" s="0"/>
      <c r="AJF60" s="0"/>
      <c r="AJG60" s="0"/>
      <c r="AJH60" s="0"/>
      <c r="AJI60" s="0"/>
      <c r="AJJ60" s="0"/>
      <c r="AJK60" s="0"/>
      <c r="AJL60" s="0"/>
      <c r="AJM60" s="0"/>
      <c r="AJN60" s="0"/>
      <c r="AJO60" s="0"/>
      <c r="AJP60" s="0"/>
      <c r="AJQ60" s="0"/>
      <c r="AJR60" s="0"/>
      <c r="AJS60" s="0"/>
      <c r="AJT60" s="0"/>
      <c r="AJU60" s="0"/>
      <c r="AJV60" s="0"/>
      <c r="AJW60" s="0"/>
      <c r="AJX60" s="0"/>
      <c r="AJY60" s="0"/>
      <c r="AJZ60" s="0"/>
      <c r="AKA60" s="0"/>
      <c r="AKB60" s="0"/>
      <c r="AKC60" s="0"/>
      <c r="AKD60" s="0"/>
      <c r="AKE60" s="0"/>
      <c r="AKF60" s="0"/>
      <c r="AKG60" s="0"/>
      <c r="AKH60" s="0"/>
      <c r="AKI60" s="0"/>
      <c r="AKJ60" s="0"/>
      <c r="AKK60" s="0"/>
      <c r="AKL60" s="0"/>
      <c r="AKM60" s="0"/>
      <c r="AKN60" s="0"/>
      <c r="AKO60" s="0"/>
      <c r="AKP60" s="0"/>
      <c r="AKQ60" s="0"/>
      <c r="AKR60" s="0"/>
      <c r="AKS60" s="0"/>
      <c r="AKT60" s="0"/>
      <c r="AKU60" s="0"/>
      <c r="AKV60" s="0"/>
      <c r="AKW60" s="0"/>
      <c r="AKX60" s="0"/>
      <c r="AKY60" s="0"/>
      <c r="AKZ60" s="0"/>
      <c r="ALA60" s="0"/>
      <c r="ALB60" s="0"/>
      <c r="ALC60" s="0"/>
      <c r="ALD60" s="0"/>
      <c r="ALE60" s="0"/>
      <c r="ALF60" s="0"/>
      <c r="ALG60" s="0"/>
      <c r="ALH60" s="0"/>
      <c r="ALI60" s="0"/>
      <c r="ALJ60" s="0"/>
      <c r="ALK60" s="0"/>
      <c r="ALL60" s="0"/>
      <c r="ALM60" s="0"/>
      <c r="ALN60" s="0"/>
      <c r="ALO60" s="0"/>
      <c r="ALP60" s="0"/>
      <c r="ALQ60" s="0"/>
      <c r="ALR60" s="0"/>
      <c r="ALS60" s="0"/>
      <c r="ALT60" s="0"/>
      <c r="ALU60" s="0"/>
      <c r="ALV60" s="0"/>
      <c r="ALW60" s="0"/>
      <c r="ALX60" s="0"/>
      <c r="ALY60" s="0"/>
      <c r="ALZ60" s="0"/>
      <c r="AMA60" s="0"/>
      <c r="AMB60" s="0"/>
      <c r="AMC60" s="0"/>
      <c r="AMD60" s="0"/>
      <c r="AME60" s="0"/>
      <c r="AMF60" s="0"/>
      <c r="AMG60" s="0"/>
      <c r="AMH60" s="0"/>
      <c r="AMI60" s="0"/>
      <c r="AMJ60" s="0"/>
    </row>
    <row r="61" customFormat="false" ht="38.25" hidden="false" customHeight="true" outlineLevel="0" collapsed="false">
      <c r="A61" s="42" t="s">
        <v>165</v>
      </c>
      <c r="B61" s="37" t="n">
        <f aca="false">'контрол лист'!B59+'контрол лист'!B60</f>
        <v>268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  <c r="II61" s="35"/>
      <c r="IJ61" s="35"/>
      <c r="IK61" s="35"/>
      <c r="IL61" s="35"/>
      <c r="IM61" s="35"/>
      <c r="IN61" s="35"/>
      <c r="IO61" s="35"/>
      <c r="IP61" s="35"/>
      <c r="IQ61" s="35"/>
      <c r="IR61" s="35"/>
      <c r="IS61" s="35"/>
      <c r="IT61" s="35"/>
      <c r="IU61" s="35"/>
      <c r="IV61" s="35"/>
      <c r="IW61" s="0"/>
      <c r="IX61" s="0"/>
      <c r="IY61" s="0"/>
      <c r="IZ61" s="0"/>
      <c r="JA61" s="0"/>
      <c r="JB61" s="0"/>
      <c r="JC61" s="0"/>
      <c r="JD61" s="0"/>
      <c r="JE61" s="0"/>
      <c r="JF61" s="0"/>
      <c r="JG61" s="0"/>
      <c r="JH61" s="0"/>
      <c r="JI61" s="0"/>
      <c r="JJ61" s="0"/>
      <c r="JK61" s="0"/>
      <c r="JL61" s="0"/>
      <c r="JM61" s="0"/>
      <c r="JN61" s="0"/>
      <c r="JO61" s="0"/>
      <c r="JP61" s="0"/>
      <c r="JQ61" s="0"/>
      <c r="JR61" s="0"/>
      <c r="JS61" s="0"/>
      <c r="JT61" s="0"/>
      <c r="JU61" s="0"/>
      <c r="JV61" s="0"/>
      <c r="JW61" s="0"/>
      <c r="JX61" s="0"/>
      <c r="JY61" s="0"/>
      <c r="JZ61" s="0"/>
      <c r="KA61" s="0"/>
      <c r="KB61" s="0"/>
      <c r="KC61" s="0"/>
      <c r="KD61" s="0"/>
      <c r="KE61" s="0"/>
      <c r="KF61" s="0"/>
      <c r="KG61" s="0"/>
      <c r="KH61" s="0"/>
      <c r="KI61" s="0"/>
      <c r="KJ61" s="0"/>
      <c r="KK61" s="0"/>
      <c r="KL61" s="0"/>
      <c r="KM61" s="0"/>
      <c r="KN61" s="0"/>
      <c r="KO61" s="0"/>
      <c r="KP61" s="0"/>
      <c r="KQ61" s="0"/>
      <c r="KR61" s="0"/>
      <c r="KS61" s="0"/>
      <c r="KT61" s="0"/>
      <c r="KU61" s="0"/>
      <c r="KV61" s="0"/>
      <c r="KW61" s="0"/>
      <c r="KX61" s="0"/>
      <c r="KY61" s="0"/>
      <c r="KZ61" s="0"/>
      <c r="LA61" s="0"/>
      <c r="LB61" s="0"/>
      <c r="LC61" s="0"/>
      <c r="LD61" s="0"/>
      <c r="LE61" s="0"/>
      <c r="LF61" s="0"/>
      <c r="LG61" s="0"/>
      <c r="LH61" s="0"/>
      <c r="LI61" s="0"/>
      <c r="LJ61" s="0"/>
      <c r="LK61" s="0"/>
      <c r="LL61" s="0"/>
      <c r="LM61" s="0"/>
      <c r="LN61" s="0"/>
      <c r="LO61" s="0"/>
      <c r="LP61" s="0"/>
      <c r="LQ61" s="0"/>
      <c r="LR61" s="0"/>
      <c r="LS61" s="0"/>
      <c r="LT61" s="0"/>
      <c r="LU61" s="0"/>
      <c r="LV61" s="0"/>
      <c r="LW61" s="0"/>
      <c r="LX61" s="0"/>
      <c r="LY61" s="0"/>
      <c r="LZ61" s="0"/>
      <c r="MA61" s="0"/>
      <c r="MB61" s="0"/>
      <c r="MC61" s="0"/>
      <c r="MD61" s="0"/>
      <c r="ME61" s="0"/>
      <c r="MF61" s="0"/>
      <c r="MG61" s="0"/>
      <c r="MH61" s="0"/>
      <c r="MI61" s="0"/>
      <c r="MJ61" s="0"/>
      <c r="MK61" s="0"/>
      <c r="ML61" s="0"/>
      <c r="MM61" s="0"/>
      <c r="MN61" s="0"/>
      <c r="MO61" s="0"/>
      <c r="MP61" s="0"/>
      <c r="MQ61" s="0"/>
      <c r="MR61" s="0"/>
      <c r="MS61" s="0"/>
      <c r="MT61" s="0"/>
      <c r="MU61" s="0"/>
      <c r="MV61" s="0"/>
      <c r="MW61" s="0"/>
      <c r="MX61" s="0"/>
      <c r="MY61" s="0"/>
      <c r="MZ61" s="0"/>
      <c r="NA61" s="0"/>
      <c r="NB61" s="0"/>
      <c r="NC61" s="0"/>
      <c r="ND61" s="0"/>
      <c r="NE61" s="0"/>
      <c r="NF61" s="0"/>
      <c r="NG61" s="0"/>
      <c r="NH61" s="0"/>
      <c r="NI61" s="0"/>
      <c r="NJ61" s="0"/>
      <c r="NK61" s="0"/>
      <c r="NL61" s="0"/>
      <c r="NM61" s="0"/>
      <c r="NN61" s="0"/>
      <c r="NO61" s="0"/>
      <c r="NP61" s="0"/>
      <c r="NQ61" s="0"/>
      <c r="NR61" s="0"/>
      <c r="NS61" s="0"/>
      <c r="NT61" s="0"/>
      <c r="NU61" s="0"/>
      <c r="NV61" s="0"/>
      <c r="NW61" s="0"/>
      <c r="NX61" s="0"/>
      <c r="NY61" s="0"/>
      <c r="NZ61" s="0"/>
      <c r="OA61" s="0"/>
      <c r="OB61" s="0"/>
      <c r="OC61" s="0"/>
      <c r="OD61" s="0"/>
      <c r="OE61" s="0"/>
      <c r="OF61" s="0"/>
      <c r="OG61" s="0"/>
      <c r="OH61" s="0"/>
      <c r="OI61" s="0"/>
      <c r="OJ61" s="0"/>
      <c r="OK61" s="0"/>
      <c r="OL61" s="0"/>
      <c r="OM61" s="0"/>
      <c r="ON61" s="0"/>
      <c r="OO61" s="0"/>
      <c r="OP61" s="0"/>
      <c r="OQ61" s="0"/>
      <c r="OR61" s="0"/>
      <c r="OS61" s="0"/>
      <c r="OT61" s="0"/>
      <c r="OU61" s="0"/>
      <c r="OV61" s="0"/>
      <c r="OW61" s="0"/>
      <c r="OX61" s="0"/>
      <c r="OY61" s="0"/>
      <c r="OZ61" s="0"/>
      <c r="PA61" s="0"/>
      <c r="PB61" s="0"/>
      <c r="PC61" s="0"/>
      <c r="PD61" s="0"/>
      <c r="PE61" s="0"/>
      <c r="PF61" s="0"/>
      <c r="PG61" s="0"/>
      <c r="PH61" s="0"/>
      <c r="PI61" s="0"/>
      <c r="PJ61" s="0"/>
      <c r="PK61" s="0"/>
      <c r="PL61" s="0"/>
      <c r="PM61" s="0"/>
      <c r="PN61" s="0"/>
      <c r="PO61" s="0"/>
      <c r="PP61" s="0"/>
      <c r="PQ61" s="0"/>
      <c r="PR61" s="0"/>
      <c r="PS61" s="0"/>
      <c r="PT61" s="0"/>
      <c r="PU61" s="0"/>
      <c r="PV61" s="0"/>
      <c r="PW61" s="0"/>
      <c r="PX61" s="0"/>
      <c r="PY61" s="0"/>
      <c r="PZ61" s="0"/>
      <c r="QA61" s="0"/>
      <c r="QB61" s="0"/>
      <c r="QC61" s="0"/>
      <c r="QD61" s="0"/>
      <c r="QE61" s="0"/>
      <c r="QF61" s="0"/>
      <c r="QG61" s="0"/>
      <c r="QH61" s="0"/>
      <c r="QI61" s="0"/>
      <c r="QJ61" s="0"/>
      <c r="QK61" s="0"/>
      <c r="QL61" s="0"/>
      <c r="QM61" s="0"/>
      <c r="QN61" s="0"/>
      <c r="QO61" s="0"/>
      <c r="QP61" s="0"/>
      <c r="QQ61" s="0"/>
      <c r="QR61" s="0"/>
      <c r="QS61" s="0"/>
      <c r="QT61" s="0"/>
      <c r="QU61" s="0"/>
      <c r="QV61" s="0"/>
      <c r="QW61" s="0"/>
      <c r="QX61" s="0"/>
      <c r="QY61" s="0"/>
      <c r="QZ61" s="0"/>
      <c r="RA61" s="0"/>
      <c r="RB61" s="0"/>
      <c r="RC61" s="0"/>
      <c r="RD61" s="0"/>
      <c r="RE61" s="0"/>
      <c r="RF61" s="0"/>
      <c r="RG61" s="0"/>
      <c r="RH61" s="0"/>
      <c r="RI61" s="0"/>
      <c r="RJ61" s="0"/>
      <c r="RK61" s="0"/>
      <c r="RL61" s="0"/>
      <c r="RM61" s="0"/>
      <c r="RN61" s="0"/>
      <c r="RO61" s="0"/>
      <c r="RP61" s="0"/>
      <c r="RQ61" s="0"/>
      <c r="RR61" s="0"/>
      <c r="RS61" s="0"/>
      <c r="RT61" s="0"/>
      <c r="RU61" s="0"/>
      <c r="RV61" s="0"/>
      <c r="RW61" s="0"/>
      <c r="RX61" s="0"/>
      <c r="RY61" s="0"/>
      <c r="RZ61" s="0"/>
      <c r="SA61" s="0"/>
      <c r="SB61" s="0"/>
      <c r="SC61" s="0"/>
      <c r="SD61" s="0"/>
      <c r="SE61" s="0"/>
      <c r="SF61" s="0"/>
      <c r="SG61" s="0"/>
      <c r="SH61" s="0"/>
      <c r="SI61" s="0"/>
      <c r="SJ61" s="0"/>
      <c r="SK61" s="0"/>
      <c r="SL61" s="0"/>
      <c r="SM61" s="0"/>
      <c r="SN61" s="0"/>
      <c r="SO61" s="0"/>
      <c r="SP61" s="0"/>
      <c r="SQ61" s="0"/>
      <c r="SR61" s="0"/>
      <c r="SS61" s="0"/>
      <c r="ST61" s="0"/>
      <c r="SU61" s="0"/>
      <c r="SV61" s="0"/>
      <c r="SW61" s="0"/>
      <c r="SX61" s="0"/>
      <c r="SY61" s="0"/>
      <c r="SZ61" s="0"/>
      <c r="TA61" s="0"/>
      <c r="TB61" s="0"/>
      <c r="TC61" s="0"/>
      <c r="TD61" s="0"/>
      <c r="TE61" s="0"/>
      <c r="TF61" s="0"/>
      <c r="TG61" s="0"/>
      <c r="TH61" s="0"/>
      <c r="TI61" s="0"/>
      <c r="TJ61" s="0"/>
      <c r="TK61" s="0"/>
      <c r="TL61" s="0"/>
      <c r="TM61" s="0"/>
      <c r="TN61" s="0"/>
      <c r="TO61" s="0"/>
      <c r="TP61" s="0"/>
      <c r="TQ61" s="0"/>
      <c r="TR61" s="0"/>
      <c r="TS61" s="0"/>
      <c r="TT61" s="0"/>
      <c r="TU61" s="0"/>
      <c r="TV61" s="0"/>
      <c r="TW61" s="0"/>
      <c r="TX61" s="0"/>
      <c r="TY61" s="0"/>
      <c r="TZ61" s="0"/>
      <c r="UA61" s="0"/>
      <c r="UB61" s="0"/>
      <c r="UC61" s="0"/>
      <c r="UD61" s="0"/>
      <c r="UE61" s="0"/>
      <c r="UF61" s="0"/>
      <c r="UG61" s="0"/>
      <c r="UH61" s="0"/>
      <c r="UI61" s="0"/>
      <c r="UJ61" s="0"/>
      <c r="UK61" s="0"/>
      <c r="UL61" s="0"/>
      <c r="UM61" s="0"/>
      <c r="UN61" s="0"/>
      <c r="UO61" s="0"/>
      <c r="UP61" s="0"/>
      <c r="UQ61" s="0"/>
      <c r="UR61" s="0"/>
      <c r="US61" s="0"/>
      <c r="UT61" s="0"/>
      <c r="UU61" s="0"/>
      <c r="UV61" s="0"/>
      <c r="UW61" s="0"/>
      <c r="UX61" s="0"/>
      <c r="UY61" s="0"/>
      <c r="UZ61" s="0"/>
      <c r="VA61" s="0"/>
      <c r="VB61" s="0"/>
      <c r="VC61" s="0"/>
      <c r="VD61" s="0"/>
      <c r="VE61" s="0"/>
      <c r="VF61" s="0"/>
      <c r="VG61" s="0"/>
      <c r="VH61" s="0"/>
      <c r="VI61" s="0"/>
      <c r="VJ61" s="0"/>
      <c r="VK61" s="0"/>
      <c r="VL61" s="0"/>
      <c r="VM61" s="0"/>
      <c r="VN61" s="0"/>
      <c r="VO61" s="0"/>
      <c r="VP61" s="0"/>
      <c r="VQ61" s="0"/>
      <c r="VR61" s="0"/>
      <c r="VS61" s="0"/>
      <c r="VT61" s="0"/>
      <c r="VU61" s="0"/>
      <c r="VV61" s="0"/>
      <c r="VW61" s="0"/>
      <c r="VX61" s="0"/>
      <c r="VY61" s="0"/>
      <c r="VZ61" s="0"/>
      <c r="WA61" s="0"/>
      <c r="WB61" s="0"/>
      <c r="WC61" s="0"/>
      <c r="WD61" s="0"/>
      <c r="WE61" s="0"/>
      <c r="WF61" s="0"/>
      <c r="WG61" s="0"/>
      <c r="WH61" s="0"/>
      <c r="WI61" s="0"/>
      <c r="WJ61" s="0"/>
      <c r="WK61" s="0"/>
      <c r="WL61" s="0"/>
      <c r="WM61" s="0"/>
      <c r="WN61" s="0"/>
      <c r="WO61" s="0"/>
      <c r="WP61" s="0"/>
      <c r="WQ61" s="0"/>
      <c r="WR61" s="0"/>
      <c r="WS61" s="0"/>
      <c r="WT61" s="0"/>
      <c r="WU61" s="0"/>
      <c r="WV61" s="0"/>
      <c r="WW61" s="0"/>
      <c r="WX61" s="0"/>
      <c r="WY61" s="0"/>
      <c r="WZ61" s="0"/>
      <c r="XA61" s="0"/>
      <c r="XB61" s="0"/>
      <c r="XC61" s="0"/>
      <c r="XD61" s="0"/>
      <c r="XE61" s="0"/>
      <c r="XF61" s="0"/>
      <c r="XG61" s="0"/>
      <c r="XH61" s="0"/>
      <c r="XI61" s="0"/>
      <c r="XJ61" s="0"/>
      <c r="XK61" s="0"/>
      <c r="XL61" s="0"/>
      <c r="XM61" s="0"/>
      <c r="XN61" s="0"/>
      <c r="XO61" s="0"/>
      <c r="XP61" s="0"/>
      <c r="XQ61" s="0"/>
      <c r="XR61" s="0"/>
      <c r="XS61" s="0"/>
      <c r="XT61" s="0"/>
      <c r="XU61" s="0"/>
      <c r="XV61" s="0"/>
      <c r="XW61" s="0"/>
      <c r="XX61" s="0"/>
      <c r="XY61" s="0"/>
      <c r="XZ61" s="0"/>
      <c r="YA61" s="0"/>
      <c r="YB61" s="0"/>
      <c r="YC61" s="0"/>
      <c r="YD61" s="0"/>
      <c r="YE61" s="0"/>
      <c r="YF61" s="0"/>
      <c r="YG61" s="0"/>
      <c r="YH61" s="0"/>
      <c r="YI61" s="0"/>
      <c r="YJ61" s="0"/>
      <c r="YK61" s="0"/>
      <c r="YL61" s="0"/>
      <c r="YM61" s="0"/>
      <c r="YN61" s="0"/>
      <c r="YO61" s="0"/>
      <c r="YP61" s="0"/>
      <c r="YQ61" s="0"/>
      <c r="YR61" s="0"/>
      <c r="YS61" s="0"/>
      <c r="YT61" s="0"/>
      <c r="YU61" s="0"/>
      <c r="YV61" s="0"/>
      <c r="YW61" s="0"/>
      <c r="YX61" s="0"/>
      <c r="YY61" s="0"/>
      <c r="YZ61" s="0"/>
      <c r="ZA61" s="0"/>
      <c r="ZB61" s="0"/>
      <c r="ZC61" s="0"/>
      <c r="ZD61" s="0"/>
      <c r="ZE61" s="0"/>
      <c r="ZF61" s="0"/>
      <c r="ZG61" s="0"/>
      <c r="ZH61" s="0"/>
      <c r="ZI61" s="0"/>
      <c r="ZJ61" s="0"/>
      <c r="ZK61" s="0"/>
      <c r="ZL61" s="0"/>
      <c r="ZM61" s="0"/>
      <c r="ZN61" s="0"/>
      <c r="ZO61" s="0"/>
      <c r="ZP61" s="0"/>
      <c r="ZQ61" s="0"/>
      <c r="ZR61" s="0"/>
      <c r="ZS61" s="0"/>
      <c r="ZT61" s="0"/>
      <c r="ZU61" s="0"/>
      <c r="ZV61" s="0"/>
      <c r="ZW61" s="0"/>
      <c r="ZX61" s="0"/>
      <c r="ZY61" s="0"/>
      <c r="ZZ61" s="0"/>
      <c r="AAA61" s="0"/>
      <c r="AAB61" s="0"/>
      <c r="AAC61" s="0"/>
      <c r="AAD61" s="0"/>
      <c r="AAE61" s="0"/>
      <c r="AAF61" s="0"/>
      <c r="AAG61" s="0"/>
      <c r="AAH61" s="0"/>
      <c r="AAI61" s="0"/>
      <c r="AAJ61" s="0"/>
      <c r="AAK61" s="0"/>
      <c r="AAL61" s="0"/>
      <c r="AAM61" s="0"/>
      <c r="AAN61" s="0"/>
      <c r="AAO61" s="0"/>
      <c r="AAP61" s="0"/>
      <c r="AAQ61" s="0"/>
      <c r="AAR61" s="0"/>
      <c r="AAS61" s="0"/>
      <c r="AAT61" s="0"/>
      <c r="AAU61" s="0"/>
      <c r="AAV61" s="0"/>
      <c r="AAW61" s="0"/>
      <c r="AAX61" s="0"/>
      <c r="AAY61" s="0"/>
      <c r="AAZ61" s="0"/>
      <c r="ABA61" s="0"/>
      <c r="ABB61" s="0"/>
      <c r="ABC61" s="0"/>
      <c r="ABD61" s="0"/>
      <c r="ABE61" s="0"/>
      <c r="ABF61" s="0"/>
      <c r="ABG61" s="0"/>
      <c r="ABH61" s="0"/>
      <c r="ABI61" s="0"/>
      <c r="ABJ61" s="0"/>
      <c r="ABK61" s="0"/>
      <c r="ABL61" s="0"/>
      <c r="ABM61" s="0"/>
      <c r="ABN61" s="0"/>
      <c r="ABO61" s="0"/>
      <c r="ABP61" s="0"/>
      <c r="ABQ61" s="0"/>
      <c r="ABR61" s="0"/>
      <c r="ABS61" s="0"/>
      <c r="ABT61" s="0"/>
      <c r="ABU61" s="0"/>
      <c r="ABV61" s="0"/>
      <c r="ABW61" s="0"/>
      <c r="ABX61" s="0"/>
      <c r="ABY61" s="0"/>
      <c r="ABZ61" s="0"/>
      <c r="ACA61" s="0"/>
      <c r="ACB61" s="0"/>
      <c r="ACC61" s="0"/>
      <c r="ACD61" s="0"/>
      <c r="ACE61" s="0"/>
      <c r="ACF61" s="0"/>
      <c r="ACG61" s="0"/>
      <c r="ACH61" s="0"/>
      <c r="ACI61" s="0"/>
      <c r="ACJ61" s="0"/>
      <c r="ACK61" s="0"/>
      <c r="ACL61" s="0"/>
      <c r="ACM61" s="0"/>
      <c r="ACN61" s="0"/>
      <c r="ACO61" s="0"/>
      <c r="ACP61" s="0"/>
      <c r="ACQ61" s="0"/>
      <c r="ACR61" s="0"/>
      <c r="ACS61" s="0"/>
      <c r="ACT61" s="0"/>
      <c r="ACU61" s="0"/>
      <c r="ACV61" s="0"/>
      <c r="ACW61" s="0"/>
      <c r="ACX61" s="0"/>
      <c r="ACY61" s="0"/>
      <c r="ACZ61" s="0"/>
      <c r="ADA61" s="0"/>
      <c r="ADB61" s="0"/>
      <c r="ADC61" s="0"/>
      <c r="ADD61" s="0"/>
      <c r="ADE61" s="0"/>
      <c r="ADF61" s="0"/>
      <c r="ADG61" s="0"/>
      <c r="ADH61" s="0"/>
      <c r="ADI61" s="0"/>
      <c r="ADJ61" s="0"/>
      <c r="ADK61" s="0"/>
      <c r="ADL61" s="0"/>
      <c r="ADM61" s="0"/>
      <c r="ADN61" s="0"/>
      <c r="ADO61" s="0"/>
      <c r="ADP61" s="0"/>
      <c r="ADQ61" s="0"/>
      <c r="ADR61" s="0"/>
      <c r="ADS61" s="0"/>
      <c r="ADT61" s="0"/>
      <c r="ADU61" s="0"/>
      <c r="ADV61" s="0"/>
      <c r="ADW61" s="0"/>
      <c r="ADX61" s="0"/>
      <c r="ADY61" s="0"/>
      <c r="ADZ61" s="0"/>
      <c r="AEA61" s="0"/>
      <c r="AEB61" s="0"/>
      <c r="AEC61" s="0"/>
      <c r="AED61" s="0"/>
      <c r="AEE61" s="0"/>
      <c r="AEF61" s="0"/>
      <c r="AEG61" s="0"/>
      <c r="AEH61" s="0"/>
      <c r="AEI61" s="0"/>
      <c r="AEJ61" s="0"/>
      <c r="AEK61" s="0"/>
      <c r="AEL61" s="0"/>
      <c r="AEM61" s="0"/>
      <c r="AEN61" s="0"/>
      <c r="AEO61" s="0"/>
      <c r="AEP61" s="0"/>
      <c r="AEQ61" s="0"/>
      <c r="AER61" s="0"/>
      <c r="AES61" s="0"/>
      <c r="AET61" s="0"/>
      <c r="AEU61" s="0"/>
      <c r="AEV61" s="0"/>
      <c r="AEW61" s="0"/>
      <c r="AEX61" s="0"/>
      <c r="AEY61" s="0"/>
      <c r="AEZ61" s="0"/>
      <c r="AFA61" s="0"/>
      <c r="AFB61" s="0"/>
      <c r="AFC61" s="0"/>
      <c r="AFD61" s="0"/>
      <c r="AFE61" s="0"/>
      <c r="AFF61" s="0"/>
      <c r="AFG61" s="0"/>
      <c r="AFH61" s="0"/>
      <c r="AFI61" s="0"/>
      <c r="AFJ61" s="0"/>
      <c r="AFK61" s="0"/>
      <c r="AFL61" s="0"/>
      <c r="AFM61" s="0"/>
      <c r="AFN61" s="0"/>
      <c r="AFO61" s="0"/>
      <c r="AFP61" s="0"/>
      <c r="AFQ61" s="0"/>
      <c r="AFR61" s="0"/>
      <c r="AFS61" s="0"/>
      <c r="AFT61" s="0"/>
      <c r="AFU61" s="0"/>
      <c r="AFV61" s="0"/>
      <c r="AFW61" s="0"/>
      <c r="AFX61" s="0"/>
      <c r="AFY61" s="0"/>
      <c r="AFZ61" s="0"/>
      <c r="AGA61" s="0"/>
      <c r="AGB61" s="0"/>
      <c r="AGC61" s="0"/>
      <c r="AGD61" s="0"/>
      <c r="AGE61" s="0"/>
      <c r="AGF61" s="0"/>
      <c r="AGG61" s="0"/>
      <c r="AGH61" s="0"/>
      <c r="AGI61" s="0"/>
      <c r="AGJ61" s="0"/>
      <c r="AGK61" s="0"/>
      <c r="AGL61" s="0"/>
      <c r="AGM61" s="0"/>
      <c r="AGN61" s="0"/>
      <c r="AGO61" s="0"/>
      <c r="AGP61" s="0"/>
      <c r="AGQ61" s="0"/>
      <c r="AGR61" s="0"/>
      <c r="AGS61" s="0"/>
      <c r="AGT61" s="0"/>
      <c r="AGU61" s="0"/>
      <c r="AGV61" s="0"/>
      <c r="AGW61" s="0"/>
      <c r="AGX61" s="0"/>
      <c r="AGY61" s="0"/>
      <c r="AGZ61" s="0"/>
      <c r="AHA61" s="0"/>
      <c r="AHB61" s="0"/>
      <c r="AHC61" s="0"/>
      <c r="AHD61" s="0"/>
      <c r="AHE61" s="0"/>
      <c r="AHF61" s="0"/>
      <c r="AHG61" s="0"/>
      <c r="AHH61" s="0"/>
      <c r="AHI61" s="0"/>
      <c r="AHJ61" s="0"/>
      <c r="AHK61" s="0"/>
      <c r="AHL61" s="0"/>
      <c r="AHM61" s="0"/>
      <c r="AHN61" s="0"/>
      <c r="AHO61" s="0"/>
      <c r="AHP61" s="0"/>
      <c r="AHQ61" s="0"/>
      <c r="AHR61" s="0"/>
      <c r="AHS61" s="0"/>
      <c r="AHT61" s="0"/>
      <c r="AHU61" s="0"/>
      <c r="AHV61" s="0"/>
      <c r="AHW61" s="0"/>
      <c r="AHX61" s="0"/>
      <c r="AHY61" s="0"/>
      <c r="AHZ61" s="0"/>
      <c r="AIA61" s="0"/>
      <c r="AIB61" s="0"/>
      <c r="AIC61" s="0"/>
      <c r="AID61" s="0"/>
      <c r="AIE61" s="0"/>
      <c r="AIF61" s="0"/>
      <c r="AIG61" s="0"/>
      <c r="AIH61" s="0"/>
      <c r="AII61" s="0"/>
      <c r="AIJ61" s="0"/>
      <c r="AIK61" s="0"/>
      <c r="AIL61" s="0"/>
      <c r="AIM61" s="0"/>
      <c r="AIN61" s="0"/>
      <c r="AIO61" s="0"/>
      <c r="AIP61" s="0"/>
      <c r="AIQ61" s="0"/>
      <c r="AIR61" s="0"/>
      <c r="AIS61" s="0"/>
      <c r="AIT61" s="0"/>
      <c r="AIU61" s="0"/>
      <c r="AIV61" s="0"/>
      <c r="AIW61" s="0"/>
      <c r="AIX61" s="0"/>
      <c r="AIY61" s="0"/>
      <c r="AIZ61" s="0"/>
      <c r="AJA61" s="0"/>
      <c r="AJB61" s="0"/>
      <c r="AJC61" s="0"/>
      <c r="AJD61" s="0"/>
      <c r="AJE61" s="0"/>
      <c r="AJF61" s="0"/>
      <c r="AJG61" s="0"/>
      <c r="AJH61" s="0"/>
      <c r="AJI61" s="0"/>
      <c r="AJJ61" s="0"/>
      <c r="AJK61" s="0"/>
      <c r="AJL61" s="0"/>
      <c r="AJM61" s="0"/>
      <c r="AJN61" s="0"/>
      <c r="AJO61" s="0"/>
      <c r="AJP61" s="0"/>
      <c r="AJQ61" s="0"/>
      <c r="AJR61" s="0"/>
      <c r="AJS61" s="0"/>
      <c r="AJT61" s="0"/>
      <c r="AJU61" s="0"/>
      <c r="AJV61" s="0"/>
      <c r="AJW61" s="0"/>
      <c r="AJX61" s="0"/>
      <c r="AJY61" s="0"/>
      <c r="AJZ61" s="0"/>
      <c r="AKA61" s="0"/>
      <c r="AKB61" s="0"/>
      <c r="AKC61" s="0"/>
      <c r="AKD61" s="0"/>
      <c r="AKE61" s="0"/>
      <c r="AKF61" s="0"/>
      <c r="AKG61" s="0"/>
      <c r="AKH61" s="0"/>
      <c r="AKI61" s="0"/>
      <c r="AKJ61" s="0"/>
      <c r="AKK61" s="0"/>
      <c r="AKL61" s="0"/>
      <c r="AKM61" s="0"/>
      <c r="AKN61" s="0"/>
      <c r="AKO61" s="0"/>
      <c r="AKP61" s="0"/>
      <c r="AKQ61" s="0"/>
      <c r="AKR61" s="0"/>
      <c r="AKS61" s="0"/>
      <c r="AKT61" s="0"/>
      <c r="AKU61" s="0"/>
      <c r="AKV61" s="0"/>
      <c r="AKW61" s="0"/>
      <c r="AKX61" s="0"/>
      <c r="AKY61" s="0"/>
      <c r="AKZ61" s="0"/>
      <c r="ALA61" s="0"/>
      <c r="ALB61" s="0"/>
      <c r="ALC61" s="0"/>
      <c r="ALD61" s="0"/>
      <c r="ALE61" s="0"/>
      <c r="ALF61" s="0"/>
      <c r="ALG61" s="0"/>
      <c r="ALH61" s="0"/>
      <c r="ALI61" s="0"/>
      <c r="ALJ61" s="0"/>
      <c r="ALK61" s="0"/>
      <c r="ALL61" s="0"/>
      <c r="ALM61" s="0"/>
      <c r="ALN61" s="0"/>
      <c r="ALO61" s="0"/>
      <c r="ALP61" s="0"/>
      <c r="ALQ61" s="0"/>
      <c r="ALR61" s="0"/>
      <c r="ALS61" s="0"/>
      <c r="ALT61" s="0"/>
      <c r="ALU61" s="0"/>
      <c r="ALV61" s="0"/>
      <c r="ALW61" s="0"/>
      <c r="ALX61" s="0"/>
      <c r="ALY61" s="0"/>
      <c r="ALZ61" s="0"/>
      <c r="AMA61" s="0"/>
      <c r="AMB61" s="0"/>
      <c r="AMC61" s="0"/>
      <c r="AMD61" s="0"/>
      <c r="AME61" s="0"/>
      <c r="AMF61" s="0"/>
      <c r="AMG61" s="0"/>
      <c r="AMH61" s="0"/>
      <c r="AMI61" s="0"/>
      <c r="AMJ61" s="0"/>
    </row>
    <row r="62" customFormat="false" ht="39" hidden="false" customHeight="true" outlineLevel="0" collapsed="false">
      <c r="A62" s="36" t="s">
        <v>166</v>
      </c>
      <c r="B62" s="36"/>
      <c r="C62" s="36"/>
      <c r="D62" s="36"/>
      <c r="E62" s="36"/>
      <c r="F62" s="36"/>
      <c r="G62" s="36"/>
      <c r="H62" s="36"/>
      <c r="I62" s="36"/>
      <c r="J62" s="36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  <c r="II62" s="35"/>
      <c r="IJ62" s="35"/>
      <c r="IK62" s="35"/>
      <c r="IL62" s="35"/>
      <c r="IM62" s="35"/>
      <c r="IN62" s="35"/>
      <c r="IO62" s="35"/>
      <c r="IP62" s="35"/>
      <c r="IQ62" s="35"/>
      <c r="IR62" s="35"/>
      <c r="IS62" s="35"/>
      <c r="IT62" s="35"/>
      <c r="IU62" s="35"/>
      <c r="IV62" s="35"/>
      <c r="IW62" s="0"/>
      <c r="IX62" s="0"/>
      <c r="IY62" s="0"/>
      <c r="IZ62" s="0"/>
      <c r="JA62" s="0"/>
      <c r="JB62" s="0"/>
      <c r="JC62" s="0"/>
      <c r="JD62" s="0"/>
      <c r="JE62" s="0"/>
      <c r="JF62" s="0"/>
      <c r="JG62" s="0"/>
      <c r="JH62" s="0"/>
      <c r="JI62" s="0"/>
      <c r="JJ62" s="0"/>
      <c r="JK62" s="0"/>
      <c r="JL62" s="0"/>
      <c r="JM62" s="0"/>
      <c r="JN62" s="0"/>
      <c r="JO62" s="0"/>
      <c r="JP62" s="0"/>
      <c r="JQ62" s="0"/>
      <c r="JR62" s="0"/>
      <c r="JS62" s="0"/>
      <c r="JT62" s="0"/>
      <c r="JU62" s="0"/>
      <c r="JV62" s="0"/>
      <c r="JW62" s="0"/>
      <c r="JX62" s="0"/>
      <c r="JY62" s="0"/>
      <c r="JZ62" s="0"/>
      <c r="KA62" s="0"/>
      <c r="KB62" s="0"/>
      <c r="KC62" s="0"/>
      <c r="KD62" s="0"/>
      <c r="KE62" s="0"/>
      <c r="KF62" s="0"/>
      <c r="KG62" s="0"/>
      <c r="KH62" s="0"/>
      <c r="KI62" s="0"/>
      <c r="KJ62" s="0"/>
      <c r="KK62" s="0"/>
      <c r="KL62" s="0"/>
      <c r="KM62" s="0"/>
      <c r="KN62" s="0"/>
      <c r="KO62" s="0"/>
      <c r="KP62" s="0"/>
      <c r="KQ62" s="0"/>
      <c r="KR62" s="0"/>
      <c r="KS62" s="0"/>
      <c r="KT62" s="0"/>
      <c r="KU62" s="0"/>
      <c r="KV62" s="0"/>
      <c r="KW62" s="0"/>
      <c r="KX62" s="0"/>
      <c r="KY62" s="0"/>
      <c r="KZ62" s="0"/>
      <c r="LA62" s="0"/>
      <c r="LB62" s="0"/>
      <c r="LC62" s="0"/>
      <c r="LD62" s="0"/>
      <c r="LE62" s="0"/>
      <c r="LF62" s="0"/>
      <c r="LG62" s="0"/>
      <c r="LH62" s="0"/>
      <c r="LI62" s="0"/>
      <c r="LJ62" s="0"/>
      <c r="LK62" s="0"/>
      <c r="LL62" s="0"/>
      <c r="LM62" s="0"/>
      <c r="LN62" s="0"/>
      <c r="LO62" s="0"/>
      <c r="LP62" s="0"/>
      <c r="LQ62" s="0"/>
      <c r="LR62" s="0"/>
      <c r="LS62" s="0"/>
      <c r="LT62" s="0"/>
      <c r="LU62" s="0"/>
      <c r="LV62" s="0"/>
      <c r="LW62" s="0"/>
      <c r="LX62" s="0"/>
      <c r="LY62" s="0"/>
      <c r="LZ62" s="0"/>
      <c r="MA62" s="0"/>
      <c r="MB62" s="0"/>
      <c r="MC62" s="0"/>
      <c r="MD62" s="0"/>
      <c r="ME62" s="0"/>
      <c r="MF62" s="0"/>
      <c r="MG62" s="0"/>
      <c r="MH62" s="0"/>
      <c r="MI62" s="0"/>
      <c r="MJ62" s="0"/>
      <c r="MK62" s="0"/>
      <c r="ML62" s="0"/>
      <c r="MM62" s="0"/>
      <c r="MN62" s="0"/>
      <c r="MO62" s="0"/>
      <c r="MP62" s="0"/>
      <c r="MQ62" s="0"/>
      <c r="MR62" s="0"/>
      <c r="MS62" s="0"/>
      <c r="MT62" s="0"/>
      <c r="MU62" s="0"/>
      <c r="MV62" s="0"/>
      <c r="MW62" s="0"/>
      <c r="MX62" s="0"/>
      <c r="MY62" s="0"/>
      <c r="MZ62" s="0"/>
      <c r="NA62" s="0"/>
      <c r="NB62" s="0"/>
      <c r="NC62" s="0"/>
      <c r="ND62" s="0"/>
      <c r="NE62" s="0"/>
      <c r="NF62" s="0"/>
      <c r="NG62" s="0"/>
      <c r="NH62" s="0"/>
      <c r="NI62" s="0"/>
      <c r="NJ62" s="0"/>
      <c r="NK62" s="0"/>
      <c r="NL62" s="0"/>
      <c r="NM62" s="0"/>
      <c r="NN62" s="0"/>
      <c r="NO62" s="0"/>
      <c r="NP62" s="0"/>
      <c r="NQ62" s="0"/>
      <c r="NR62" s="0"/>
      <c r="NS62" s="0"/>
      <c r="NT62" s="0"/>
      <c r="NU62" s="0"/>
      <c r="NV62" s="0"/>
      <c r="NW62" s="0"/>
      <c r="NX62" s="0"/>
      <c r="NY62" s="0"/>
      <c r="NZ62" s="0"/>
      <c r="OA62" s="0"/>
      <c r="OB62" s="0"/>
      <c r="OC62" s="0"/>
      <c r="OD62" s="0"/>
      <c r="OE62" s="0"/>
      <c r="OF62" s="0"/>
      <c r="OG62" s="0"/>
      <c r="OH62" s="0"/>
      <c r="OI62" s="0"/>
      <c r="OJ62" s="0"/>
      <c r="OK62" s="0"/>
      <c r="OL62" s="0"/>
      <c r="OM62" s="0"/>
      <c r="ON62" s="0"/>
      <c r="OO62" s="0"/>
      <c r="OP62" s="0"/>
      <c r="OQ62" s="0"/>
      <c r="OR62" s="0"/>
      <c r="OS62" s="0"/>
      <c r="OT62" s="0"/>
      <c r="OU62" s="0"/>
      <c r="OV62" s="0"/>
      <c r="OW62" s="0"/>
      <c r="OX62" s="0"/>
      <c r="OY62" s="0"/>
      <c r="OZ62" s="0"/>
      <c r="PA62" s="0"/>
      <c r="PB62" s="0"/>
      <c r="PC62" s="0"/>
      <c r="PD62" s="0"/>
      <c r="PE62" s="0"/>
      <c r="PF62" s="0"/>
      <c r="PG62" s="0"/>
      <c r="PH62" s="0"/>
      <c r="PI62" s="0"/>
      <c r="PJ62" s="0"/>
      <c r="PK62" s="0"/>
      <c r="PL62" s="0"/>
      <c r="PM62" s="0"/>
      <c r="PN62" s="0"/>
      <c r="PO62" s="0"/>
      <c r="PP62" s="0"/>
      <c r="PQ62" s="0"/>
      <c r="PR62" s="0"/>
      <c r="PS62" s="0"/>
      <c r="PT62" s="0"/>
      <c r="PU62" s="0"/>
      <c r="PV62" s="0"/>
      <c r="PW62" s="0"/>
      <c r="PX62" s="0"/>
      <c r="PY62" s="0"/>
      <c r="PZ62" s="0"/>
      <c r="QA62" s="0"/>
      <c r="QB62" s="0"/>
      <c r="QC62" s="0"/>
      <c r="QD62" s="0"/>
      <c r="QE62" s="0"/>
      <c r="QF62" s="0"/>
      <c r="QG62" s="0"/>
      <c r="QH62" s="0"/>
      <c r="QI62" s="0"/>
      <c r="QJ62" s="0"/>
      <c r="QK62" s="0"/>
      <c r="QL62" s="0"/>
      <c r="QM62" s="0"/>
      <c r="QN62" s="0"/>
      <c r="QO62" s="0"/>
      <c r="QP62" s="0"/>
      <c r="QQ62" s="0"/>
      <c r="QR62" s="0"/>
      <c r="QS62" s="0"/>
      <c r="QT62" s="0"/>
      <c r="QU62" s="0"/>
      <c r="QV62" s="0"/>
      <c r="QW62" s="0"/>
      <c r="QX62" s="0"/>
      <c r="QY62" s="0"/>
      <c r="QZ62" s="0"/>
      <c r="RA62" s="0"/>
      <c r="RB62" s="0"/>
      <c r="RC62" s="0"/>
      <c r="RD62" s="0"/>
      <c r="RE62" s="0"/>
      <c r="RF62" s="0"/>
      <c r="RG62" s="0"/>
      <c r="RH62" s="0"/>
      <c r="RI62" s="0"/>
      <c r="RJ62" s="0"/>
      <c r="RK62" s="0"/>
      <c r="RL62" s="0"/>
      <c r="RM62" s="0"/>
      <c r="RN62" s="0"/>
      <c r="RO62" s="0"/>
      <c r="RP62" s="0"/>
      <c r="RQ62" s="0"/>
      <c r="RR62" s="0"/>
      <c r="RS62" s="0"/>
      <c r="RT62" s="0"/>
      <c r="RU62" s="0"/>
      <c r="RV62" s="0"/>
      <c r="RW62" s="0"/>
      <c r="RX62" s="0"/>
      <c r="RY62" s="0"/>
      <c r="RZ62" s="0"/>
      <c r="SA62" s="0"/>
      <c r="SB62" s="0"/>
      <c r="SC62" s="0"/>
      <c r="SD62" s="0"/>
      <c r="SE62" s="0"/>
      <c r="SF62" s="0"/>
      <c r="SG62" s="0"/>
      <c r="SH62" s="0"/>
      <c r="SI62" s="0"/>
      <c r="SJ62" s="0"/>
      <c r="SK62" s="0"/>
      <c r="SL62" s="0"/>
      <c r="SM62" s="0"/>
      <c r="SN62" s="0"/>
      <c r="SO62" s="0"/>
      <c r="SP62" s="0"/>
      <c r="SQ62" s="0"/>
      <c r="SR62" s="0"/>
      <c r="SS62" s="0"/>
      <c r="ST62" s="0"/>
      <c r="SU62" s="0"/>
      <c r="SV62" s="0"/>
      <c r="SW62" s="0"/>
      <c r="SX62" s="0"/>
      <c r="SY62" s="0"/>
      <c r="SZ62" s="0"/>
      <c r="TA62" s="0"/>
      <c r="TB62" s="0"/>
      <c r="TC62" s="0"/>
      <c r="TD62" s="0"/>
      <c r="TE62" s="0"/>
      <c r="TF62" s="0"/>
      <c r="TG62" s="0"/>
      <c r="TH62" s="0"/>
      <c r="TI62" s="0"/>
      <c r="TJ62" s="0"/>
      <c r="TK62" s="0"/>
      <c r="TL62" s="0"/>
      <c r="TM62" s="0"/>
      <c r="TN62" s="0"/>
      <c r="TO62" s="0"/>
      <c r="TP62" s="0"/>
      <c r="TQ62" s="0"/>
      <c r="TR62" s="0"/>
      <c r="TS62" s="0"/>
      <c r="TT62" s="0"/>
      <c r="TU62" s="0"/>
      <c r="TV62" s="0"/>
      <c r="TW62" s="0"/>
      <c r="TX62" s="0"/>
      <c r="TY62" s="0"/>
      <c r="TZ62" s="0"/>
      <c r="UA62" s="0"/>
      <c r="UB62" s="0"/>
      <c r="UC62" s="0"/>
      <c r="UD62" s="0"/>
      <c r="UE62" s="0"/>
      <c r="UF62" s="0"/>
      <c r="UG62" s="0"/>
      <c r="UH62" s="0"/>
      <c r="UI62" s="0"/>
      <c r="UJ62" s="0"/>
      <c r="UK62" s="0"/>
      <c r="UL62" s="0"/>
      <c r="UM62" s="0"/>
      <c r="UN62" s="0"/>
      <c r="UO62" s="0"/>
      <c r="UP62" s="0"/>
      <c r="UQ62" s="0"/>
      <c r="UR62" s="0"/>
      <c r="US62" s="0"/>
      <c r="UT62" s="0"/>
      <c r="UU62" s="0"/>
      <c r="UV62" s="0"/>
      <c r="UW62" s="0"/>
      <c r="UX62" s="0"/>
      <c r="UY62" s="0"/>
      <c r="UZ62" s="0"/>
      <c r="VA62" s="0"/>
      <c r="VB62" s="0"/>
      <c r="VC62" s="0"/>
      <c r="VD62" s="0"/>
      <c r="VE62" s="0"/>
      <c r="VF62" s="0"/>
      <c r="VG62" s="0"/>
      <c r="VH62" s="0"/>
      <c r="VI62" s="0"/>
      <c r="VJ62" s="0"/>
      <c r="VK62" s="0"/>
      <c r="VL62" s="0"/>
      <c r="VM62" s="0"/>
      <c r="VN62" s="0"/>
      <c r="VO62" s="0"/>
      <c r="VP62" s="0"/>
      <c r="VQ62" s="0"/>
      <c r="VR62" s="0"/>
      <c r="VS62" s="0"/>
      <c r="VT62" s="0"/>
      <c r="VU62" s="0"/>
      <c r="VV62" s="0"/>
      <c r="VW62" s="0"/>
      <c r="VX62" s="0"/>
      <c r="VY62" s="0"/>
      <c r="VZ62" s="0"/>
      <c r="WA62" s="0"/>
      <c r="WB62" s="0"/>
      <c r="WC62" s="0"/>
      <c r="WD62" s="0"/>
      <c r="WE62" s="0"/>
      <c r="WF62" s="0"/>
      <c r="WG62" s="0"/>
      <c r="WH62" s="0"/>
      <c r="WI62" s="0"/>
      <c r="WJ62" s="0"/>
      <c r="WK62" s="0"/>
      <c r="WL62" s="0"/>
      <c r="WM62" s="0"/>
      <c r="WN62" s="0"/>
      <c r="WO62" s="0"/>
      <c r="WP62" s="0"/>
      <c r="WQ62" s="0"/>
      <c r="WR62" s="0"/>
      <c r="WS62" s="0"/>
      <c r="WT62" s="0"/>
      <c r="WU62" s="0"/>
      <c r="WV62" s="0"/>
      <c r="WW62" s="0"/>
      <c r="WX62" s="0"/>
      <c r="WY62" s="0"/>
      <c r="WZ62" s="0"/>
      <c r="XA62" s="0"/>
      <c r="XB62" s="0"/>
      <c r="XC62" s="0"/>
      <c r="XD62" s="0"/>
      <c r="XE62" s="0"/>
      <c r="XF62" s="0"/>
      <c r="XG62" s="0"/>
      <c r="XH62" s="0"/>
      <c r="XI62" s="0"/>
      <c r="XJ62" s="0"/>
      <c r="XK62" s="0"/>
      <c r="XL62" s="0"/>
      <c r="XM62" s="0"/>
      <c r="XN62" s="0"/>
      <c r="XO62" s="0"/>
      <c r="XP62" s="0"/>
      <c r="XQ62" s="0"/>
      <c r="XR62" s="0"/>
      <c r="XS62" s="0"/>
      <c r="XT62" s="0"/>
      <c r="XU62" s="0"/>
      <c r="XV62" s="0"/>
      <c r="XW62" s="0"/>
      <c r="XX62" s="0"/>
      <c r="XY62" s="0"/>
      <c r="XZ62" s="0"/>
      <c r="YA62" s="0"/>
      <c r="YB62" s="0"/>
      <c r="YC62" s="0"/>
      <c r="YD62" s="0"/>
      <c r="YE62" s="0"/>
      <c r="YF62" s="0"/>
      <c r="YG62" s="0"/>
      <c r="YH62" s="0"/>
      <c r="YI62" s="0"/>
      <c r="YJ62" s="0"/>
      <c r="YK62" s="0"/>
      <c r="YL62" s="0"/>
      <c r="YM62" s="0"/>
      <c r="YN62" s="0"/>
      <c r="YO62" s="0"/>
      <c r="YP62" s="0"/>
      <c r="YQ62" s="0"/>
      <c r="YR62" s="0"/>
      <c r="YS62" s="0"/>
      <c r="YT62" s="0"/>
      <c r="YU62" s="0"/>
      <c r="YV62" s="0"/>
      <c r="YW62" s="0"/>
      <c r="YX62" s="0"/>
      <c r="YY62" s="0"/>
      <c r="YZ62" s="0"/>
      <c r="ZA62" s="0"/>
      <c r="ZB62" s="0"/>
      <c r="ZC62" s="0"/>
      <c r="ZD62" s="0"/>
      <c r="ZE62" s="0"/>
      <c r="ZF62" s="0"/>
      <c r="ZG62" s="0"/>
      <c r="ZH62" s="0"/>
      <c r="ZI62" s="0"/>
      <c r="ZJ62" s="0"/>
      <c r="ZK62" s="0"/>
      <c r="ZL62" s="0"/>
      <c r="ZM62" s="0"/>
      <c r="ZN62" s="0"/>
      <c r="ZO62" s="0"/>
      <c r="ZP62" s="0"/>
      <c r="ZQ62" s="0"/>
      <c r="ZR62" s="0"/>
      <c r="ZS62" s="0"/>
      <c r="ZT62" s="0"/>
      <c r="ZU62" s="0"/>
      <c r="ZV62" s="0"/>
      <c r="ZW62" s="0"/>
      <c r="ZX62" s="0"/>
      <c r="ZY62" s="0"/>
      <c r="ZZ62" s="0"/>
      <c r="AAA62" s="0"/>
      <c r="AAB62" s="0"/>
      <c r="AAC62" s="0"/>
      <c r="AAD62" s="0"/>
      <c r="AAE62" s="0"/>
      <c r="AAF62" s="0"/>
      <c r="AAG62" s="0"/>
      <c r="AAH62" s="0"/>
      <c r="AAI62" s="0"/>
      <c r="AAJ62" s="0"/>
      <c r="AAK62" s="0"/>
      <c r="AAL62" s="0"/>
      <c r="AAM62" s="0"/>
      <c r="AAN62" s="0"/>
      <c r="AAO62" s="0"/>
      <c r="AAP62" s="0"/>
      <c r="AAQ62" s="0"/>
      <c r="AAR62" s="0"/>
      <c r="AAS62" s="0"/>
      <c r="AAT62" s="0"/>
      <c r="AAU62" s="0"/>
      <c r="AAV62" s="0"/>
      <c r="AAW62" s="0"/>
      <c r="AAX62" s="0"/>
      <c r="AAY62" s="0"/>
      <c r="AAZ62" s="0"/>
      <c r="ABA62" s="0"/>
      <c r="ABB62" s="0"/>
      <c r="ABC62" s="0"/>
      <c r="ABD62" s="0"/>
      <c r="ABE62" s="0"/>
      <c r="ABF62" s="0"/>
      <c r="ABG62" s="0"/>
      <c r="ABH62" s="0"/>
      <c r="ABI62" s="0"/>
      <c r="ABJ62" s="0"/>
      <c r="ABK62" s="0"/>
      <c r="ABL62" s="0"/>
      <c r="ABM62" s="0"/>
      <c r="ABN62" s="0"/>
      <c r="ABO62" s="0"/>
      <c r="ABP62" s="0"/>
      <c r="ABQ62" s="0"/>
      <c r="ABR62" s="0"/>
      <c r="ABS62" s="0"/>
      <c r="ABT62" s="0"/>
      <c r="ABU62" s="0"/>
      <c r="ABV62" s="0"/>
      <c r="ABW62" s="0"/>
      <c r="ABX62" s="0"/>
      <c r="ABY62" s="0"/>
      <c r="ABZ62" s="0"/>
      <c r="ACA62" s="0"/>
      <c r="ACB62" s="0"/>
      <c r="ACC62" s="0"/>
      <c r="ACD62" s="0"/>
      <c r="ACE62" s="0"/>
      <c r="ACF62" s="0"/>
      <c r="ACG62" s="0"/>
      <c r="ACH62" s="0"/>
      <c r="ACI62" s="0"/>
      <c r="ACJ62" s="0"/>
      <c r="ACK62" s="0"/>
      <c r="ACL62" s="0"/>
      <c r="ACM62" s="0"/>
      <c r="ACN62" s="0"/>
      <c r="ACO62" s="0"/>
      <c r="ACP62" s="0"/>
      <c r="ACQ62" s="0"/>
      <c r="ACR62" s="0"/>
      <c r="ACS62" s="0"/>
      <c r="ACT62" s="0"/>
      <c r="ACU62" s="0"/>
      <c r="ACV62" s="0"/>
      <c r="ACW62" s="0"/>
      <c r="ACX62" s="0"/>
      <c r="ACY62" s="0"/>
      <c r="ACZ62" s="0"/>
      <c r="ADA62" s="0"/>
      <c r="ADB62" s="0"/>
      <c r="ADC62" s="0"/>
      <c r="ADD62" s="0"/>
      <c r="ADE62" s="0"/>
      <c r="ADF62" s="0"/>
      <c r="ADG62" s="0"/>
      <c r="ADH62" s="0"/>
      <c r="ADI62" s="0"/>
      <c r="ADJ62" s="0"/>
      <c r="ADK62" s="0"/>
      <c r="ADL62" s="0"/>
      <c r="ADM62" s="0"/>
      <c r="ADN62" s="0"/>
      <c r="ADO62" s="0"/>
      <c r="ADP62" s="0"/>
      <c r="ADQ62" s="0"/>
      <c r="ADR62" s="0"/>
      <c r="ADS62" s="0"/>
      <c r="ADT62" s="0"/>
      <c r="ADU62" s="0"/>
      <c r="ADV62" s="0"/>
      <c r="ADW62" s="0"/>
      <c r="ADX62" s="0"/>
      <c r="ADY62" s="0"/>
      <c r="ADZ62" s="0"/>
      <c r="AEA62" s="0"/>
      <c r="AEB62" s="0"/>
      <c r="AEC62" s="0"/>
      <c r="AED62" s="0"/>
      <c r="AEE62" s="0"/>
      <c r="AEF62" s="0"/>
      <c r="AEG62" s="0"/>
      <c r="AEH62" s="0"/>
      <c r="AEI62" s="0"/>
      <c r="AEJ62" s="0"/>
      <c r="AEK62" s="0"/>
      <c r="AEL62" s="0"/>
      <c r="AEM62" s="0"/>
      <c r="AEN62" s="0"/>
      <c r="AEO62" s="0"/>
      <c r="AEP62" s="0"/>
      <c r="AEQ62" s="0"/>
      <c r="AER62" s="0"/>
      <c r="AES62" s="0"/>
      <c r="AET62" s="0"/>
      <c r="AEU62" s="0"/>
      <c r="AEV62" s="0"/>
      <c r="AEW62" s="0"/>
      <c r="AEX62" s="0"/>
      <c r="AEY62" s="0"/>
      <c r="AEZ62" s="0"/>
      <c r="AFA62" s="0"/>
      <c r="AFB62" s="0"/>
      <c r="AFC62" s="0"/>
      <c r="AFD62" s="0"/>
      <c r="AFE62" s="0"/>
      <c r="AFF62" s="0"/>
      <c r="AFG62" s="0"/>
      <c r="AFH62" s="0"/>
      <c r="AFI62" s="0"/>
      <c r="AFJ62" s="0"/>
      <c r="AFK62" s="0"/>
      <c r="AFL62" s="0"/>
      <c r="AFM62" s="0"/>
      <c r="AFN62" s="0"/>
      <c r="AFO62" s="0"/>
      <c r="AFP62" s="0"/>
      <c r="AFQ62" s="0"/>
      <c r="AFR62" s="0"/>
      <c r="AFS62" s="0"/>
      <c r="AFT62" s="0"/>
      <c r="AFU62" s="0"/>
      <c r="AFV62" s="0"/>
      <c r="AFW62" s="0"/>
      <c r="AFX62" s="0"/>
      <c r="AFY62" s="0"/>
      <c r="AFZ62" s="0"/>
      <c r="AGA62" s="0"/>
      <c r="AGB62" s="0"/>
      <c r="AGC62" s="0"/>
      <c r="AGD62" s="0"/>
      <c r="AGE62" s="0"/>
      <c r="AGF62" s="0"/>
      <c r="AGG62" s="0"/>
      <c r="AGH62" s="0"/>
      <c r="AGI62" s="0"/>
      <c r="AGJ62" s="0"/>
      <c r="AGK62" s="0"/>
      <c r="AGL62" s="0"/>
      <c r="AGM62" s="0"/>
      <c r="AGN62" s="0"/>
      <c r="AGO62" s="0"/>
      <c r="AGP62" s="0"/>
      <c r="AGQ62" s="0"/>
      <c r="AGR62" s="0"/>
      <c r="AGS62" s="0"/>
      <c r="AGT62" s="0"/>
      <c r="AGU62" s="0"/>
      <c r="AGV62" s="0"/>
      <c r="AGW62" s="0"/>
      <c r="AGX62" s="0"/>
      <c r="AGY62" s="0"/>
      <c r="AGZ62" s="0"/>
      <c r="AHA62" s="0"/>
      <c r="AHB62" s="0"/>
      <c r="AHC62" s="0"/>
      <c r="AHD62" s="0"/>
      <c r="AHE62" s="0"/>
      <c r="AHF62" s="0"/>
      <c r="AHG62" s="0"/>
      <c r="AHH62" s="0"/>
      <c r="AHI62" s="0"/>
      <c r="AHJ62" s="0"/>
      <c r="AHK62" s="0"/>
      <c r="AHL62" s="0"/>
      <c r="AHM62" s="0"/>
      <c r="AHN62" s="0"/>
      <c r="AHO62" s="0"/>
      <c r="AHP62" s="0"/>
      <c r="AHQ62" s="0"/>
      <c r="AHR62" s="0"/>
      <c r="AHS62" s="0"/>
      <c r="AHT62" s="0"/>
      <c r="AHU62" s="0"/>
      <c r="AHV62" s="0"/>
      <c r="AHW62" s="0"/>
      <c r="AHX62" s="0"/>
      <c r="AHY62" s="0"/>
      <c r="AHZ62" s="0"/>
      <c r="AIA62" s="0"/>
      <c r="AIB62" s="0"/>
      <c r="AIC62" s="0"/>
      <c r="AID62" s="0"/>
      <c r="AIE62" s="0"/>
      <c r="AIF62" s="0"/>
      <c r="AIG62" s="0"/>
      <c r="AIH62" s="0"/>
      <c r="AII62" s="0"/>
      <c r="AIJ62" s="0"/>
      <c r="AIK62" s="0"/>
      <c r="AIL62" s="0"/>
      <c r="AIM62" s="0"/>
      <c r="AIN62" s="0"/>
      <c r="AIO62" s="0"/>
      <c r="AIP62" s="0"/>
      <c r="AIQ62" s="0"/>
      <c r="AIR62" s="0"/>
      <c r="AIS62" s="0"/>
      <c r="AIT62" s="0"/>
      <c r="AIU62" s="0"/>
      <c r="AIV62" s="0"/>
      <c r="AIW62" s="0"/>
      <c r="AIX62" s="0"/>
      <c r="AIY62" s="0"/>
      <c r="AIZ62" s="0"/>
      <c r="AJA62" s="0"/>
      <c r="AJB62" s="0"/>
      <c r="AJC62" s="0"/>
      <c r="AJD62" s="0"/>
      <c r="AJE62" s="0"/>
      <c r="AJF62" s="0"/>
      <c r="AJG62" s="0"/>
      <c r="AJH62" s="0"/>
      <c r="AJI62" s="0"/>
      <c r="AJJ62" s="0"/>
      <c r="AJK62" s="0"/>
      <c r="AJL62" s="0"/>
      <c r="AJM62" s="0"/>
      <c r="AJN62" s="0"/>
      <c r="AJO62" s="0"/>
      <c r="AJP62" s="0"/>
      <c r="AJQ62" s="0"/>
      <c r="AJR62" s="0"/>
      <c r="AJS62" s="0"/>
      <c r="AJT62" s="0"/>
      <c r="AJU62" s="0"/>
      <c r="AJV62" s="0"/>
      <c r="AJW62" s="0"/>
      <c r="AJX62" s="0"/>
      <c r="AJY62" s="0"/>
      <c r="AJZ62" s="0"/>
      <c r="AKA62" s="0"/>
      <c r="AKB62" s="0"/>
      <c r="AKC62" s="0"/>
      <c r="AKD62" s="0"/>
      <c r="AKE62" s="0"/>
      <c r="AKF62" s="0"/>
      <c r="AKG62" s="0"/>
      <c r="AKH62" s="0"/>
      <c r="AKI62" s="0"/>
      <c r="AKJ62" s="0"/>
      <c r="AKK62" s="0"/>
      <c r="AKL62" s="0"/>
      <c r="AKM62" s="0"/>
      <c r="AKN62" s="0"/>
      <c r="AKO62" s="0"/>
      <c r="AKP62" s="0"/>
      <c r="AKQ62" s="0"/>
      <c r="AKR62" s="0"/>
      <c r="AKS62" s="0"/>
      <c r="AKT62" s="0"/>
      <c r="AKU62" s="0"/>
      <c r="AKV62" s="0"/>
      <c r="AKW62" s="0"/>
      <c r="AKX62" s="0"/>
      <c r="AKY62" s="0"/>
      <c r="AKZ62" s="0"/>
      <c r="ALA62" s="0"/>
      <c r="ALB62" s="0"/>
      <c r="ALC62" s="0"/>
      <c r="ALD62" s="0"/>
      <c r="ALE62" s="0"/>
      <c r="ALF62" s="0"/>
      <c r="ALG62" s="0"/>
      <c r="ALH62" s="0"/>
      <c r="ALI62" s="0"/>
      <c r="ALJ62" s="0"/>
      <c r="ALK62" s="0"/>
      <c r="ALL62" s="0"/>
      <c r="ALM62" s="0"/>
      <c r="ALN62" s="0"/>
      <c r="ALO62" s="0"/>
      <c r="ALP62" s="0"/>
      <c r="ALQ62" s="0"/>
      <c r="ALR62" s="0"/>
      <c r="ALS62" s="0"/>
      <c r="ALT62" s="0"/>
      <c r="ALU62" s="0"/>
      <c r="ALV62" s="0"/>
      <c r="ALW62" s="0"/>
      <c r="ALX62" s="0"/>
      <c r="ALY62" s="0"/>
      <c r="ALZ62" s="0"/>
      <c r="AMA62" s="0"/>
      <c r="AMB62" s="0"/>
      <c r="AMC62" s="0"/>
      <c r="AMD62" s="0"/>
      <c r="AME62" s="0"/>
      <c r="AMF62" s="0"/>
      <c r="AMG62" s="0"/>
      <c r="AMH62" s="0"/>
      <c r="AMI62" s="0"/>
      <c r="AMJ62" s="0"/>
    </row>
    <row r="63" customFormat="false" ht="72" hidden="false" customHeight="true" outlineLevel="0" collapsed="false">
      <c r="A63" s="36" t="s">
        <v>167</v>
      </c>
      <c r="B63" s="36"/>
      <c r="C63" s="36"/>
      <c r="D63" s="36"/>
      <c r="E63" s="36"/>
      <c r="F63" s="36"/>
      <c r="G63" s="36"/>
      <c r="H63" s="36"/>
      <c r="I63" s="36"/>
      <c r="J63" s="36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  <c r="II63" s="35"/>
      <c r="IJ63" s="35"/>
      <c r="IK63" s="35"/>
      <c r="IL63" s="35"/>
      <c r="IM63" s="35"/>
      <c r="IN63" s="35"/>
      <c r="IO63" s="35"/>
      <c r="IP63" s="35"/>
      <c r="IQ63" s="35"/>
      <c r="IR63" s="35"/>
      <c r="IS63" s="35"/>
      <c r="IT63" s="35"/>
      <c r="IU63" s="35"/>
      <c r="IV63" s="35"/>
      <c r="IW63" s="0"/>
      <c r="IX63" s="0"/>
      <c r="IY63" s="0"/>
      <c r="IZ63" s="0"/>
      <c r="JA63" s="0"/>
      <c r="JB63" s="0"/>
      <c r="JC63" s="0"/>
      <c r="JD63" s="0"/>
      <c r="JE63" s="0"/>
      <c r="JF63" s="0"/>
      <c r="JG63" s="0"/>
      <c r="JH63" s="0"/>
      <c r="JI63" s="0"/>
      <c r="JJ63" s="0"/>
      <c r="JK63" s="0"/>
      <c r="JL63" s="0"/>
      <c r="JM63" s="0"/>
      <c r="JN63" s="0"/>
      <c r="JO63" s="0"/>
      <c r="JP63" s="0"/>
      <c r="JQ63" s="0"/>
      <c r="JR63" s="0"/>
      <c r="JS63" s="0"/>
      <c r="JT63" s="0"/>
      <c r="JU63" s="0"/>
      <c r="JV63" s="0"/>
      <c r="JW63" s="0"/>
      <c r="JX63" s="0"/>
      <c r="JY63" s="0"/>
      <c r="JZ63" s="0"/>
      <c r="KA63" s="0"/>
      <c r="KB63" s="0"/>
      <c r="KC63" s="0"/>
      <c r="KD63" s="0"/>
      <c r="KE63" s="0"/>
      <c r="KF63" s="0"/>
      <c r="KG63" s="0"/>
      <c r="KH63" s="0"/>
      <c r="KI63" s="0"/>
      <c r="KJ63" s="0"/>
      <c r="KK63" s="0"/>
      <c r="KL63" s="0"/>
      <c r="KM63" s="0"/>
      <c r="KN63" s="0"/>
      <c r="KO63" s="0"/>
      <c r="KP63" s="0"/>
      <c r="KQ63" s="0"/>
      <c r="KR63" s="0"/>
      <c r="KS63" s="0"/>
      <c r="KT63" s="0"/>
      <c r="KU63" s="0"/>
      <c r="KV63" s="0"/>
      <c r="KW63" s="0"/>
      <c r="KX63" s="0"/>
      <c r="KY63" s="0"/>
      <c r="KZ63" s="0"/>
      <c r="LA63" s="0"/>
      <c r="LB63" s="0"/>
      <c r="LC63" s="0"/>
      <c r="LD63" s="0"/>
      <c r="LE63" s="0"/>
      <c r="LF63" s="0"/>
      <c r="LG63" s="0"/>
      <c r="LH63" s="0"/>
      <c r="LI63" s="0"/>
      <c r="LJ63" s="0"/>
      <c r="LK63" s="0"/>
      <c r="LL63" s="0"/>
      <c r="LM63" s="0"/>
      <c r="LN63" s="0"/>
      <c r="LO63" s="0"/>
      <c r="LP63" s="0"/>
      <c r="LQ63" s="0"/>
      <c r="LR63" s="0"/>
      <c r="LS63" s="0"/>
      <c r="LT63" s="0"/>
      <c r="LU63" s="0"/>
      <c r="LV63" s="0"/>
      <c r="LW63" s="0"/>
      <c r="LX63" s="0"/>
      <c r="LY63" s="0"/>
      <c r="LZ63" s="0"/>
      <c r="MA63" s="0"/>
      <c r="MB63" s="0"/>
      <c r="MC63" s="0"/>
      <c r="MD63" s="0"/>
      <c r="ME63" s="0"/>
      <c r="MF63" s="0"/>
      <c r="MG63" s="0"/>
      <c r="MH63" s="0"/>
      <c r="MI63" s="0"/>
      <c r="MJ63" s="0"/>
      <c r="MK63" s="0"/>
      <c r="ML63" s="0"/>
      <c r="MM63" s="0"/>
      <c r="MN63" s="0"/>
      <c r="MO63" s="0"/>
      <c r="MP63" s="0"/>
      <c r="MQ63" s="0"/>
      <c r="MR63" s="0"/>
      <c r="MS63" s="0"/>
      <c r="MT63" s="0"/>
      <c r="MU63" s="0"/>
      <c r="MV63" s="0"/>
      <c r="MW63" s="0"/>
      <c r="MX63" s="0"/>
      <c r="MY63" s="0"/>
      <c r="MZ63" s="0"/>
      <c r="NA63" s="0"/>
      <c r="NB63" s="0"/>
      <c r="NC63" s="0"/>
      <c r="ND63" s="0"/>
      <c r="NE63" s="0"/>
      <c r="NF63" s="0"/>
      <c r="NG63" s="0"/>
      <c r="NH63" s="0"/>
      <c r="NI63" s="0"/>
      <c r="NJ63" s="0"/>
      <c r="NK63" s="0"/>
      <c r="NL63" s="0"/>
      <c r="NM63" s="0"/>
      <c r="NN63" s="0"/>
      <c r="NO63" s="0"/>
      <c r="NP63" s="0"/>
      <c r="NQ63" s="0"/>
      <c r="NR63" s="0"/>
      <c r="NS63" s="0"/>
      <c r="NT63" s="0"/>
      <c r="NU63" s="0"/>
      <c r="NV63" s="0"/>
      <c r="NW63" s="0"/>
      <c r="NX63" s="0"/>
      <c r="NY63" s="0"/>
      <c r="NZ63" s="0"/>
      <c r="OA63" s="0"/>
      <c r="OB63" s="0"/>
      <c r="OC63" s="0"/>
      <c r="OD63" s="0"/>
      <c r="OE63" s="0"/>
      <c r="OF63" s="0"/>
      <c r="OG63" s="0"/>
      <c r="OH63" s="0"/>
      <c r="OI63" s="0"/>
      <c r="OJ63" s="0"/>
      <c r="OK63" s="0"/>
      <c r="OL63" s="0"/>
      <c r="OM63" s="0"/>
      <c r="ON63" s="0"/>
      <c r="OO63" s="0"/>
      <c r="OP63" s="0"/>
      <c r="OQ63" s="0"/>
      <c r="OR63" s="0"/>
      <c r="OS63" s="0"/>
      <c r="OT63" s="0"/>
      <c r="OU63" s="0"/>
      <c r="OV63" s="0"/>
      <c r="OW63" s="0"/>
      <c r="OX63" s="0"/>
      <c r="OY63" s="0"/>
      <c r="OZ63" s="0"/>
      <c r="PA63" s="0"/>
      <c r="PB63" s="0"/>
      <c r="PC63" s="0"/>
      <c r="PD63" s="0"/>
      <c r="PE63" s="0"/>
      <c r="PF63" s="0"/>
      <c r="PG63" s="0"/>
      <c r="PH63" s="0"/>
      <c r="PI63" s="0"/>
      <c r="PJ63" s="0"/>
      <c r="PK63" s="0"/>
      <c r="PL63" s="0"/>
      <c r="PM63" s="0"/>
      <c r="PN63" s="0"/>
      <c r="PO63" s="0"/>
      <c r="PP63" s="0"/>
      <c r="PQ63" s="0"/>
      <c r="PR63" s="0"/>
      <c r="PS63" s="0"/>
      <c r="PT63" s="0"/>
      <c r="PU63" s="0"/>
      <c r="PV63" s="0"/>
      <c r="PW63" s="0"/>
      <c r="PX63" s="0"/>
      <c r="PY63" s="0"/>
      <c r="PZ63" s="0"/>
      <c r="QA63" s="0"/>
      <c r="QB63" s="0"/>
      <c r="QC63" s="0"/>
      <c r="QD63" s="0"/>
      <c r="QE63" s="0"/>
      <c r="QF63" s="0"/>
      <c r="QG63" s="0"/>
      <c r="QH63" s="0"/>
      <c r="QI63" s="0"/>
      <c r="QJ63" s="0"/>
      <c r="QK63" s="0"/>
      <c r="QL63" s="0"/>
      <c r="QM63" s="0"/>
      <c r="QN63" s="0"/>
      <c r="QO63" s="0"/>
      <c r="QP63" s="0"/>
      <c r="QQ63" s="0"/>
      <c r="QR63" s="0"/>
      <c r="QS63" s="0"/>
      <c r="QT63" s="0"/>
      <c r="QU63" s="0"/>
      <c r="QV63" s="0"/>
      <c r="QW63" s="0"/>
      <c r="QX63" s="0"/>
      <c r="QY63" s="0"/>
      <c r="QZ63" s="0"/>
      <c r="RA63" s="0"/>
      <c r="RB63" s="0"/>
      <c r="RC63" s="0"/>
      <c r="RD63" s="0"/>
      <c r="RE63" s="0"/>
      <c r="RF63" s="0"/>
      <c r="RG63" s="0"/>
      <c r="RH63" s="0"/>
      <c r="RI63" s="0"/>
      <c r="RJ63" s="0"/>
      <c r="RK63" s="0"/>
      <c r="RL63" s="0"/>
      <c r="RM63" s="0"/>
      <c r="RN63" s="0"/>
      <c r="RO63" s="0"/>
      <c r="RP63" s="0"/>
      <c r="RQ63" s="0"/>
      <c r="RR63" s="0"/>
      <c r="RS63" s="0"/>
      <c r="RT63" s="0"/>
      <c r="RU63" s="0"/>
      <c r="RV63" s="0"/>
      <c r="RW63" s="0"/>
      <c r="RX63" s="0"/>
      <c r="RY63" s="0"/>
      <c r="RZ63" s="0"/>
      <c r="SA63" s="0"/>
      <c r="SB63" s="0"/>
      <c r="SC63" s="0"/>
      <c r="SD63" s="0"/>
      <c r="SE63" s="0"/>
      <c r="SF63" s="0"/>
      <c r="SG63" s="0"/>
      <c r="SH63" s="0"/>
      <c r="SI63" s="0"/>
      <c r="SJ63" s="0"/>
      <c r="SK63" s="0"/>
      <c r="SL63" s="0"/>
      <c r="SM63" s="0"/>
      <c r="SN63" s="0"/>
      <c r="SO63" s="0"/>
      <c r="SP63" s="0"/>
      <c r="SQ63" s="0"/>
      <c r="SR63" s="0"/>
      <c r="SS63" s="0"/>
      <c r="ST63" s="0"/>
      <c r="SU63" s="0"/>
      <c r="SV63" s="0"/>
      <c r="SW63" s="0"/>
      <c r="SX63" s="0"/>
      <c r="SY63" s="0"/>
      <c r="SZ63" s="0"/>
      <c r="TA63" s="0"/>
      <c r="TB63" s="0"/>
      <c r="TC63" s="0"/>
      <c r="TD63" s="0"/>
      <c r="TE63" s="0"/>
      <c r="TF63" s="0"/>
      <c r="TG63" s="0"/>
      <c r="TH63" s="0"/>
      <c r="TI63" s="0"/>
      <c r="TJ63" s="0"/>
      <c r="TK63" s="0"/>
      <c r="TL63" s="0"/>
      <c r="TM63" s="0"/>
      <c r="TN63" s="0"/>
      <c r="TO63" s="0"/>
      <c r="TP63" s="0"/>
      <c r="TQ63" s="0"/>
      <c r="TR63" s="0"/>
      <c r="TS63" s="0"/>
      <c r="TT63" s="0"/>
      <c r="TU63" s="0"/>
      <c r="TV63" s="0"/>
      <c r="TW63" s="0"/>
      <c r="TX63" s="0"/>
      <c r="TY63" s="0"/>
      <c r="TZ63" s="0"/>
      <c r="UA63" s="0"/>
      <c r="UB63" s="0"/>
      <c r="UC63" s="0"/>
      <c r="UD63" s="0"/>
      <c r="UE63" s="0"/>
      <c r="UF63" s="0"/>
      <c r="UG63" s="0"/>
      <c r="UH63" s="0"/>
      <c r="UI63" s="0"/>
      <c r="UJ63" s="0"/>
      <c r="UK63" s="0"/>
      <c r="UL63" s="0"/>
      <c r="UM63" s="0"/>
      <c r="UN63" s="0"/>
      <c r="UO63" s="0"/>
      <c r="UP63" s="0"/>
      <c r="UQ63" s="0"/>
      <c r="UR63" s="0"/>
      <c r="US63" s="0"/>
      <c r="UT63" s="0"/>
      <c r="UU63" s="0"/>
      <c r="UV63" s="0"/>
      <c r="UW63" s="0"/>
      <c r="UX63" s="0"/>
      <c r="UY63" s="0"/>
      <c r="UZ63" s="0"/>
      <c r="VA63" s="0"/>
      <c r="VB63" s="0"/>
      <c r="VC63" s="0"/>
      <c r="VD63" s="0"/>
      <c r="VE63" s="0"/>
      <c r="VF63" s="0"/>
      <c r="VG63" s="0"/>
      <c r="VH63" s="0"/>
      <c r="VI63" s="0"/>
      <c r="VJ63" s="0"/>
      <c r="VK63" s="0"/>
      <c r="VL63" s="0"/>
      <c r="VM63" s="0"/>
      <c r="VN63" s="0"/>
      <c r="VO63" s="0"/>
      <c r="VP63" s="0"/>
      <c r="VQ63" s="0"/>
      <c r="VR63" s="0"/>
      <c r="VS63" s="0"/>
      <c r="VT63" s="0"/>
      <c r="VU63" s="0"/>
      <c r="VV63" s="0"/>
      <c r="VW63" s="0"/>
      <c r="VX63" s="0"/>
      <c r="VY63" s="0"/>
      <c r="VZ63" s="0"/>
      <c r="WA63" s="0"/>
      <c r="WB63" s="0"/>
      <c r="WC63" s="0"/>
      <c r="WD63" s="0"/>
      <c r="WE63" s="0"/>
      <c r="WF63" s="0"/>
      <c r="WG63" s="0"/>
      <c r="WH63" s="0"/>
      <c r="WI63" s="0"/>
      <c r="WJ63" s="0"/>
      <c r="WK63" s="0"/>
      <c r="WL63" s="0"/>
      <c r="WM63" s="0"/>
      <c r="WN63" s="0"/>
      <c r="WO63" s="0"/>
      <c r="WP63" s="0"/>
      <c r="WQ63" s="0"/>
      <c r="WR63" s="0"/>
      <c r="WS63" s="0"/>
      <c r="WT63" s="0"/>
      <c r="WU63" s="0"/>
      <c r="WV63" s="0"/>
      <c r="WW63" s="0"/>
      <c r="WX63" s="0"/>
      <c r="WY63" s="0"/>
      <c r="WZ63" s="0"/>
      <c r="XA63" s="0"/>
      <c r="XB63" s="0"/>
      <c r="XC63" s="0"/>
      <c r="XD63" s="0"/>
      <c r="XE63" s="0"/>
      <c r="XF63" s="0"/>
      <c r="XG63" s="0"/>
      <c r="XH63" s="0"/>
      <c r="XI63" s="0"/>
      <c r="XJ63" s="0"/>
      <c r="XK63" s="0"/>
      <c r="XL63" s="0"/>
      <c r="XM63" s="0"/>
      <c r="XN63" s="0"/>
      <c r="XO63" s="0"/>
      <c r="XP63" s="0"/>
      <c r="XQ63" s="0"/>
      <c r="XR63" s="0"/>
      <c r="XS63" s="0"/>
      <c r="XT63" s="0"/>
      <c r="XU63" s="0"/>
      <c r="XV63" s="0"/>
      <c r="XW63" s="0"/>
      <c r="XX63" s="0"/>
      <c r="XY63" s="0"/>
      <c r="XZ63" s="0"/>
      <c r="YA63" s="0"/>
      <c r="YB63" s="0"/>
      <c r="YC63" s="0"/>
      <c r="YD63" s="0"/>
      <c r="YE63" s="0"/>
      <c r="YF63" s="0"/>
      <c r="YG63" s="0"/>
      <c r="YH63" s="0"/>
      <c r="YI63" s="0"/>
      <c r="YJ63" s="0"/>
      <c r="YK63" s="0"/>
      <c r="YL63" s="0"/>
      <c r="YM63" s="0"/>
      <c r="YN63" s="0"/>
      <c r="YO63" s="0"/>
      <c r="YP63" s="0"/>
      <c r="YQ63" s="0"/>
      <c r="YR63" s="0"/>
      <c r="YS63" s="0"/>
      <c r="YT63" s="0"/>
      <c r="YU63" s="0"/>
      <c r="YV63" s="0"/>
      <c r="YW63" s="0"/>
      <c r="YX63" s="0"/>
      <c r="YY63" s="0"/>
      <c r="YZ63" s="0"/>
      <c r="ZA63" s="0"/>
      <c r="ZB63" s="0"/>
      <c r="ZC63" s="0"/>
      <c r="ZD63" s="0"/>
      <c r="ZE63" s="0"/>
      <c r="ZF63" s="0"/>
      <c r="ZG63" s="0"/>
      <c r="ZH63" s="0"/>
      <c r="ZI63" s="0"/>
      <c r="ZJ63" s="0"/>
      <c r="ZK63" s="0"/>
      <c r="ZL63" s="0"/>
      <c r="ZM63" s="0"/>
      <c r="ZN63" s="0"/>
      <c r="ZO63" s="0"/>
      <c r="ZP63" s="0"/>
      <c r="ZQ63" s="0"/>
      <c r="ZR63" s="0"/>
      <c r="ZS63" s="0"/>
      <c r="ZT63" s="0"/>
      <c r="ZU63" s="0"/>
      <c r="ZV63" s="0"/>
      <c r="ZW63" s="0"/>
      <c r="ZX63" s="0"/>
      <c r="ZY63" s="0"/>
      <c r="ZZ63" s="0"/>
      <c r="AAA63" s="0"/>
      <c r="AAB63" s="0"/>
      <c r="AAC63" s="0"/>
      <c r="AAD63" s="0"/>
      <c r="AAE63" s="0"/>
      <c r="AAF63" s="0"/>
      <c r="AAG63" s="0"/>
      <c r="AAH63" s="0"/>
      <c r="AAI63" s="0"/>
      <c r="AAJ63" s="0"/>
      <c r="AAK63" s="0"/>
      <c r="AAL63" s="0"/>
      <c r="AAM63" s="0"/>
      <c r="AAN63" s="0"/>
      <c r="AAO63" s="0"/>
      <c r="AAP63" s="0"/>
      <c r="AAQ63" s="0"/>
      <c r="AAR63" s="0"/>
      <c r="AAS63" s="0"/>
      <c r="AAT63" s="0"/>
      <c r="AAU63" s="0"/>
      <c r="AAV63" s="0"/>
      <c r="AAW63" s="0"/>
      <c r="AAX63" s="0"/>
      <c r="AAY63" s="0"/>
      <c r="AAZ63" s="0"/>
      <c r="ABA63" s="0"/>
      <c r="ABB63" s="0"/>
      <c r="ABC63" s="0"/>
      <c r="ABD63" s="0"/>
      <c r="ABE63" s="0"/>
      <c r="ABF63" s="0"/>
      <c r="ABG63" s="0"/>
      <c r="ABH63" s="0"/>
      <c r="ABI63" s="0"/>
      <c r="ABJ63" s="0"/>
      <c r="ABK63" s="0"/>
      <c r="ABL63" s="0"/>
      <c r="ABM63" s="0"/>
      <c r="ABN63" s="0"/>
      <c r="ABO63" s="0"/>
      <c r="ABP63" s="0"/>
      <c r="ABQ63" s="0"/>
      <c r="ABR63" s="0"/>
      <c r="ABS63" s="0"/>
      <c r="ABT63" s="0"/>
      <c r="ABU63" s="0"/>
      <c r="ABV63" s="0"/>
      <c r="ABW63" s="0"/>
      <c r="ABX63" s="0"/>
      <c r="ABY63" s="0"/>
      <c r="ABZ63" s="0"/>
      <c r="ACA63" s="0"/>
      <c r="ACB63" s="0"/>
      <c r="ACC63" s="0"/>
      <c r="ACD63" s="0"/>
      <c r="ACE63" s="0"/>
      <c r="ACF63" s="0"/>
      <c r="ACG63" s="0"/>
      <c r="ACH63" s="0"/>
      <c r="ACI63" s="0"/>
      <c r="ACJ63" s="0"/>
      <c r="ACK63" s="0"/>
      <c r="ACL63" s="0"/>
      <c r="ACM63" s="0"/>
      <c r="ACN63" s="0"/>
      <c r="ACO63" s="0"/>
      <c r="ACP63" s="0"/>
      <c r="ACQ63" s="0"/>
      <c r="ACR63" s="0"/>
      <c r="ACS63" s="0"/>
      <c r="ACT63" s="0"/>
      <c r="ACU63" s="0"/>
      <c r="ACV63" s="0"/>
      <c r="ACW63" s="0"/>
      <c r="ACX63" s="0"/>
      <c r="ACY63" s="0"/>
      <c r="ACZ63" s="0"/>
      <c r="ADA63" s="0"/>
      <c r="ADB63" s="0"/>
      <c r="ADC63" s="0"/>
      <c r="ADD63" s="0"/>
      <c r="ADE63" s="0"/>
      <c r="ADF63" s="0"/>
      <c r="ADG63" s="0"/>
      <c r="ADH63" s="0"/>
      <c r="ADI63" s="0"/>
      <c r="ADJ63" s="0"/>
      <c r="ADK63" s="0"/>
      <c r="ADL63" s="0"/>
      <c r="ADM63" s="0"/>
      <c r="ADN63" s="0"/>
      <c r="ADO63" s="0"/>
      <c r="ADP63" s="0"/>
      <c r="ADQ63" s="0"/>
      <c r="ADR63" s="0"/>
      <c r="ADS63" s="0"/>
      <c r="ADT63" s="0"/>
      <c r="ADU63" s="0"/>
      <c r="ADV63" s="0"/>
      <c r="ADW63" s="0"/>
      <c r="ADX63" s="0"/>
      <c r="ADY63" s="0"/>
      <c r="ADZ63" s="0"/>
      <c r="AEA63" s="0"/>
      <c r="AEB63" s="0"/>
      <c r="AEC63" s="0"/>
      <c r="AED63" s="0"/>
      <c r="AEE63" s="0"/>
      <c r="AEF63" s="0"/>
      <c r="AEG63" s="0"/>
      <c r="AEH63" s="0"/>
      <c r="AEI63" s="0"/>
      <c r="AEJ63" s="0"/>
      <c r="AEK63" s="0"/>
      <c r="AEL63" s="0"/>
      <c r="AEM63" s="0"/>
      <c r="AEN63" s="0"/>
      <c r="AEO63" s="0"/>
      <c r="AEP63" s="0"/>
      <c r="AEQ63" s="0"/>
      <c r="AER63" s="0"/>
      <c r="AES63" s="0"/>
      <c r="AET63" s="0"/>
      <c r="AEU63" s="0"/>
      <c r="AEV63" s="0"/>
      <c r="AEW63" s="0"/>
      <c r="AEX63" s="0"/>
      <c r="AEY63" s="0"/>
      <c r="AEZ63" s="0"/>
      <c r="AFA63" s="0"/>
      <c r="AFB63" s="0"/>
      <c r="AFC63" s="0"/>
      <c r="AFD63" s="0"/>
      <c r="AFE63" s="0"/>
      <c r="AFF63" s="0"/>
      <c r="AFG63" s="0"/>
      <c r="AFH63" s="0"/>
      <c r="AFI63" s="0"/>
      <c r="AFJ63" s="0"/>
      <c r="AFK63" s="0"/>
      <c r="AFL63" s="0"/>
      <c r="AFM63" s="0"/>
      <c r="AFN63" s="0"/>
      <c r="AFO63" s="0"/>
      <c r="AFP63" s="0"/>
      <c r="AFQ63" s="0"/>
      <c r="AFR63" s="0"/>
      <c r="AFS63" s="0"/>
      <c r="AFT63" s="0"/>
      <c r="AFU63" s="0"/>
      <c r="AFV63" s="0"/>
      <c r="AFW63" s="0"/>
      <c r="AFX63" s="0"/>
      <c r="AFY63" s="0"/>
      <c r="AFZ63" s="0"/>
      <c r="AGA63" s="0"/>
      <c r="AGB63" s="0"/>
      <c r="AGC63" s="0"/>
      <c r="AGD63" s="0"/>
      <c r="AGE63" s="0"/>
      <c r="AGF63" s="0"/>
      <c r="AGG63" s="0"/>
      <c r="AGH63" s="0"/>
      <c r="AGI63" s="0"/>
      <c r="AGJ63" s="0"/>
      <c r="AGK63" s="0"/>
      <c r="AGL63" s="0"/>
      <c r="AGM63" s="0"/>
      <c r="AGN63" s="0"/>
      <c r="AGO63" s="0"/>
      <c r="AGP63" s="0"/>
      <c r="AGQ63" s="0"/>
      <c r="AGR63" s="0"/>
      <c r="AGS63" s="0"/>
      <c r="AGT63" s="0"/>
      <c r="AGU63" s="0"/>
      <c r="AGV63" s="0"/>
      <c r="AGW63" s="0"/>
      <c r="AGX63" s="0"/>
      <c r="AGY63" s="0"/>
      <c r="AGZ63" s="0"/>
      <c r="AHA63" s="0"/>
      <c r="AHB63" s="0"/>
      <c r="AHC63" s="0"/>
      <c r="AHD63" s="0"/>
      <c r="AHE63" s="0"/>
      <c r="AHF63" s="0"/>
      <c r="AHG63" s="0"/>
      <c r="AHH63" s="0"/>
      <c r="AHI63" s="0"/>
      <c r="AHJ63" s="0"/>
      <c r="AHK63" s="0"/>
      <c r="AHL63" s="0"/>
      <c r="AHM63" s="0"/>
      <c r="AHN63" s="0"/>
      <c r="AHO63" s="0"/>
      <c r="AHP63" s="0"/>
      <c r="AHQ63" s="0"/>
      <c r="AHR63" s="0"/>
      <c r="AHS63" s="0"/>
      <c r="AHT63" s="0"/>
      <c r="AHU63" s="0"/>
      <c r="AHV63" s="0"/>
      <c r="AHW63" s="0"/>
      <c r="AHX63" s="0"/>
      <c r="AHY63" s="0"/>
      <c r="AHZ63" s="0"/>
      <c r="AIA63" s="0"/>
      <c r="AIB63" s="0"/>
      <c r="AIC63" s="0"/>
      <c r="AID63" s="0"/>
      <c r="AIE63" s="0"/>
      <c r="AIF63" s="0"/>
      <c r="AIG63" s="0"/>
      <c r="AIH63" s="0"/>
      <c r="AII63" s="0"/>
      <c r="AIJ63" s="0"/>
      <c r="AIK63" s="0"/>
      <c r="AIL63" s="0"/>
      <c r="AIM63" s="0"/>
      <c r="AIN63" s="0"/>
      <c r="AIO63" s="0"/>
      <c r="AIP63" s="0"/>
      <c r="AIQ63" s="0"/>
      <c r="AIR63" s="0"/>
      <c r="AIS63" s="0"/>
      <c r="AIT63" s="0"/>
      <c r="AIU63" s="0"/>
      <c r="AIV63" s="0"/>
      <c r="AIW63" s="0"/>
      <c r="AIX63" s="0"/>
      <c r="AIY63" s="0"/>
      <c r="AIZ63" s="0"/>
      <c r="AJA63" s="0"/>
      <c r="AJB63" s="0"/>
      <c r="AJC63" s="0"/>
      <c r="AJD63" s="0"/>
      <c r="AJE63" s="0"/>
      <c r="AJF63" s="0"/>
      <c r="AJG63" s="0"/>
      <c r="AJH63" s="0"/>
      <c r="AJI63" s="0"/>
      <c r="AJJ63" s="0"/>
      <c r="AJK63" s="0"/>
      <c r="AJL63" s="0"/>
      <c r="AJM63" s="0"/>
      <c r="AJN63" s="0"/>
      <c r="AJO63" s="0"/>
      <c r="AJP63" s="0"/>
      <c r="AJQ63" s="0"/>
      <c r="AJR63" s="0"/>
      <c r="AJS63" s="0"/>
      <c r="AJT63" s="0"/>
      <c r="AJU63" s="0"/>
      <c r="AJV63" s="0"/>
      <c r="AJW63" s="0"/>
      <c r="AJX63" s="0"/>
      <c r="AJY63" s="0"/>
      <c r="AJZ63" s="0"/>
      <c r="AKA63" s="0"/>
      <c r="AKB63" s="0"/>
      <c r="AKC63" s="0"/>
      <c r="AKD63" s="0"/>
      <c r="AKE63" s="0"/>
      <c r="AKF63" s="0"/>
      <c r="AKG63" s="0"/>
      <c r="AKH63" s="0"/>
      <c r="AKI63" s="0"/>
      <c r="AKJ63" s="0"/>
      <c r="AKK63" s="0"/>
      <c r="AKL63" s="0"/>
      <c r="AKM63" s="0"/>
      <c r="AKN63" s="0"/>
      <c r="AKO63" s="0"/>
      <c r="AKP63" s="0"/>
      <c r="AKQ63" s="0"/>
      <c r="AKR63" s="0"/>
      <c r="AKS63" s="0"/>
      <c r="AKT63" s="0"/>
      <c r="AKU63" s="0"/>
      <c r="AKV63" s="0"/>
      <c r="AKW63" s="0"/>
      <c r="AKX63" s="0"/>
      <c r="AKY63" s="0"/>
      <c r="AKZ63" s="0"/>
      <c r="ALA63" s="0"/>
      <c r="ALB63" s="0"/>
      <c r="ALC63" s="0"/>
      <c r="ALD63" s="0"/>
      <c r="ALE63" s="0"/>
      <c r="ALF63" s="0"/>
      <c r="ALG63" s="0"/>
      <c r="ALH63" s="0"/>
      <c r="ALI63" s="0"/>
      <c r="ALJ63" s="0"/>
      <c r="ALK63" s="0"/>
      <c r="ALL63" s="0"/>
      <c r="ALM63" s="0"/>
      <c r="ALN63" s="0"/>
      <c r="ALO63" s="0"/>
      <c r="ALP63" s="0"/>
      <c r="ALQ63" s="0"/>
      <c r="ALR63" s="0"/>
      <c r="ALS63" s="0"/>
      <c r="ALT63" s="0"/>
      <c r="ALU63" s="0"/>
      <c r="ALV63" s="0"/>
      <c r="ALW63" s="0"/>
      <c r="ALX63" s="0"/>
      <c r="ALY63" s="0"/>
      <c r="ALZ63" s="0"/>
      <c r="AMA63" s="0"/>
      <c r="AMB63" s="0"/>
      <c r="AMC63" s="0"/>
      <c r="AMD63" s="0"/>
      <c r="AME63" s="0"/>
      <c r="AMF63" s="0"/>
      <c r="AMG63" s="0"/>
      <c r="AMH63" s="0"/>
      <c r="AMI63" s="0"/>
      <c r="AMJ63" s="0"/>
    </row>
    <row r="64" customFormat="false" ht="24" hidden="false" customHeight="true" outlineLevel="0" collapsed="false">
      <c r="A64" s="43" t="s">
        <v>168</v>
      </c>
      <c r="B64" s="44" t="s">
        <v>169</v>
      </c>
      <c r="C64" s="44"/>
      <c r="D64" s="44"/>
      <c r="E64" s="44"/>
      <c r="F64" s="44"/>
      <c r="G64" s="43" t="s">
        <v>170</v>
      </c>
      <c r="H64" s="43"/>
      <c r="I64" s="43" t="s">
        <v>171</v>
      </c>
      <c r="J64" s="45"/>
      <c r="K64" s="46"/>
      <c r="L64" s="46"/>
      <c r="M64" s="46"/>
      <c r="N64" s="46"/>
      <c r="O64" s="46"/>
      <c r="P64" s="43" t="s">
        <v>172</v>
      </c>
      <c r="Q64" s="43"/>
      <c r="R64" s="43" t="s">
        <v>171</v>
      </c>
      <c r="S64" s="43" t="s">
        <v>168</v>
      </c>
      <c r="T64" s="44" t="s">
        <v>169</v>
      </c>
      <c r="U64" s="44"/>
      <c r="V64" s="44"/>
      <c r="W64" s="44"/>
      <c r="X64" s="44"/>
      <c r="Y64" s="43" t="s">
        <v>172</v>
      </c>
      <c r="Z64" s="43"/>
      <c r="AA64" s="43" t="s">
        <v>171</v>
      </c>
      <c r="AB64" s="43" t="s">
        <v>168</v>
      </c>
      <c r="AC64" s="44" t="s">
        <v>169</v>
      </c>
      <c r="AD64" s="44"/>
      <c r="AE64" s="44"/>
      <c r="AF64" s="44"/>
      <c r="AG64" s="44"/>
      <c r="AH64" s="43" t="s">
        <v>172</v>
      </c>
      <c r="AI64" s="43"/>
      <c r="AJ64" s="43" t="s">
        <v>171</v>
      </c>
      <c r="AK64" s="43" t="s">
        <v>168</v>
      </c>
      <c r="AL64" s="44" t="s">
        <v>169</v>
      </c>
      <c r="AM64" s="44"/>
      <c r="AN64" s="44"/>
      <c r="AO64" s="44"/>
      <c r="AP64" s="44"/>
      <c r="AQ64" s="43" t="s">
        <v>172</v>
      </c>
      <c r="AR64" s="43"/>
      <c r="AS64" s="43" t="s">
        <v>171</v>
      </c>
      <c r="AT64" s="43" t="s">
        <v>168</v>
      </c>
      <c r="AU64" s="44" t="s">
        <v>169</v>
      </c>
      <c r="AV64" s="44"/>
      <c r="AW64" s="44"/>
      <c r="AX64" s="44"/>
      <c r="AY64" s="44"/>
      <c r="AZ64" s="43" t="s">
        <v>172</v>
      </c>
      <c r="BA64" s="43"/>
      <c r="BB64" s="43" t="s">
        <v>171</v>
      </c>
      <c r="BC64" s="43" t="s">
        <v>168</v>
      </c>
      <c r="BD64" s="44" t="s">
        <v>169</v>
      </c>
      <c r="BE64" s="44"/>
      <c r="BF64" s="44"/>
      <c r="BG64" s="44"/>
      <c r="BH64" s="44"/>
      <c r="BI64" s="43" t="s">
        <v>172</v>
      </c>
      <c r="BJ64" s="43"/>
      <c r="BK64" s="43" t="s">
        <v>171</v>
      </c>
      <c r="BL64" s="43" t="s">
        <v>168</v>
      </c>
      <c r="BM64" s="44" t="s">
        <v>169</v>
      </c>
      <c r="BN64" s="44"/>
      <c r="BO64" s="44"/>
      <c r="BP64" s="44"/>
      <c r="BQ64" s="44"/>
      <c r="BR64" s="43" t="s">
        <v>172</v>
      </c>
      <c r="BS64" s="43"/>
      <c r="BT64" s="43" t="s">
        <v>171</v>
      </c>
      <c r="BU64" s="43" t="s">
        <v>168</v>
      </c>
      <c r="BV64" s="44" t="s">
        <v>169</v>
      </c>
      <c r="BW64" s="44"/>
      <c r="BX64" s="44"/>
      <c r="BY64" s="44"/>
      <c r="BZ64" s="44"/>
      <c r="CA64" s="43" t="s">
        <v>172</v>
      </c>
      <c r="CB64" s="43"/>
      <c r="CC64" s="43" t="s">
        <v>171</v>
      </c>
      <c r="CD64" s="43" t="s">
        <v>168</v>
      </c>
      <c r="CE64" s="44" t="s">
        <v>169</v>
      </c>
      <c r="CF64" s="44"/>
      <c r="CG64" s="44"/>
      <c r="CH64" s="44"/>
      <c r="CI64" s="44"/>
      <c r="CJ64" s="43" t="s">
        <v>172</v>
      </c>
      <c r="CK64" s="43"/>
      <c r="CL64" s="43" t="s">
        <v>171</v>
      </c>
      <c r="CM64" s="43" t="s">
        <v>168</v>
      </c>
      <c r="CN64" s="44" t="s">
        <v>169</v>
      </c>
      <c r="CO64" s="44"/>
      <c r="CP64" s="44"/>
      <c r="CQ64" s="44"/>
      <c r="CR64" s="44"/>
      <c r="CS64" s="43" t="s">
        <v>172</v>
      </c>
      <c r="CT64" s="43"/>
      <c r="CU64" s="43" t="s">
        <v>171</v>
      </c>
      <c r="CV64" s="43" t="s">
        <v>168</v>
      </c>
      <c r="CW64" s="44" t="s">
        <v>169</v>
      </c>
      <c r="CX64" s="44"/>
      <c r="CY64" s="44"/>
      <c r="CZ64" s="44"/>
      <c r="DA64" s="44"/>
      <c r="DB64" s="43" t="s">
        <v>172</v>
      </c>
      <c r="DC64" s="43"/>
      <c r="DD64" s="43" t="s">
        <v>171</v>
      </c>
      <c r="DE64" s="43" t="s">
        <v>168</v>
      </c>
      <c r="DF64" s="44" t="s">
        <v>169</v>
      </c>
      <c r="DG64" s="44"/>
      <c r="DH64" s="44"/>
      <c r="DI64" s="44"/>
      <c r="DJ64" s="44"/>
      <c r="DK64" s="43" t="s">
        <v>172</v>
      </c>
      <c r="DL64" s="43"/>
      <c r="DM64" s="43" t="s">
        <v>171</v>
      </c>
      <c r="DN64" s="43" t="s">
        <v>168</v>
      </c>
      <c r="DO64" s="44" t="s">
        <v>169</v>
      </c>
      <c r="DP64" s="44"/>
      <c r="DQ64" s="44"/>
      <c r="DR64" s="44"/>
      <c r="DS64" s="44"/>
      <c r="DT64" s="43" t="s">
        <v>172</v>
      </c>
      <c r="DU64" s="43"/>
      <c r="DV64" s="43" t="s">
        <v>171</v>
      </c>
      <c r="DW64" s="43" t="s">
        <v>168</v>
      </c>
      <c r="DX64" s="44" t="s">
        <v>169</v>
      </c>
      <c r="DY64" s="44"/>
      <c r="DZ64" s="44"/>
      <c r="EA64" s="44"/>
      <c r="EB64" s="44"/>
      <c r="EC64" s="43" t="s">
        <v>172</v>
      </c>
      <c r="ED64" s="43"/>
      <c r="EE64" s="43" t="s">
        <v>171</v>
      </c>
      <c r="EF64" s="43" t="s">
        <v>168</v>
      </c>
      <c r="EG64" s="44" t="s">
        <v>169</v>
      </c>
      <c r="EH64" s="44"/>
      <c r="EI64" s="44"/>
      <c r="EJ64" s="44"/>
      <c r="EK64" s="44"/>
      <c r="EL64" s="43" t="s">
        <v>172</v>
      </c>
      <c r="EM64" s="43"/>
      <c r="EN64" s="43" t="s">
        <v>171</v>
      </c>
      <c r="EO64" s="43" t="s">
        <v>168</v>
      </c>
      <c r="EP64" s="44" t="s">
        <v>169</v>
      </c>
      <c r="EQ64" s="44"/>
      <c r="ER64" s="44"/>
      <c r="ES64" s="44"/>
      <c r="ET64" s="44"/>
      <c r="EU64" s="43" t="s">
        <v>172</v>
      </c>
      <c r="EV64" s="43"/>
      <c r="EW64" s="43" t="s">
        <v>171</v>
      </c>
      <c r="EX64" s="43" t="s">
        <v>168</v>
      </c>
      <c r="EY64" s="44" t="s">
        <v>169</v>
      </c>
      <c r="EZ64" s="44"/>
      <c r="FA64" s="44"/>
      <c r="FB64" s="44"/>
      <c r="FC64" s="44"/>
      <c r="FD64" s="43" t="s">
        <v>172</v>
      </c>
      <c r="FE64" s="43"/>
      <c r="FF64" s="43" t="s">
        <v>171</v>
      </c>
      <c r="FG64" s="43" t="s">
        <v>168</v>
      </c>
      <c r="FH64" s="44" t="s">
        <v>169</v>
      </c>
      <c r="FI64" s="44"/>
      <c r="FJ64" s="44"/>
      <c r="FK64" s="44"/>
      <c r="FL64" s="44"/>
      <c r="FM64" s="43" t="s">
        <v>172</v>
      </c>
      <c r="FN64" s="43"/>
      <c r="FO64" s="43" t="s">
        <v>171</v>
      </c>
      <c r="FP64" s="43" t="s">
        <v>168</v>
      </c>
      <c r="FQ64" s="44" t="s">
        <v>169</v>
      </c>
      <c r="FR64" s="44"/>
      <c r="FS64" s="44"/>
      <c r="FT64" s="44"/>
      <c r="FU64" s="44"/>
      <c r="FV64" s="43" t="s">
        <v>172</v>
      </c>
      <c r="FW64" s="43"/>
      <c r="FX64" s="43" t="s">
        <v>171</v>
      </c>
      <c r="FY64" s="43" t="s">
        <v>168</v>
      </c>
      <c r="FZ64" s="44" t="s">
        <v>169</v>
      </c>
      <c r="GA64" s="44"/>
      <c r="GB64" s="44"/>
      <c r="GC64" s="44"/>
      <c r="GD64" s="44"/>
      <c r="GE64" s="43" t="s">
        <v>172</v>
      </c>
      <c r="GF64" s="43"/>
      <c r="GG64" s="43" t="s">
        <v>171</v>
      </c>
      <c r="GH64" s="43" t="s">
        <v>168</v>
      </c>
      <c r="GI64" s="44" t="s">
        <v>169</v>
      </c>
      <c r="GJ64" s="44"/>
      <c r="GK64" s="44"/>
      <c r="GL64" s="44"/>
      <c r="GM64" s="44"/>
      <c r="GN64" s="43" t="s">
        <v>172</v>
      </c>
      <c r="GO64" s="43"/>
      <c r="GP64" s="43" t="s">
        <v>171</v>
      </c>
      <c r="GQ64" s="43" t="s">
        <v>168</v>
      </c>
      <c r="GR64" s="44" t="s">
        <v>169</v>
      </c>
      <c r="GS64" s="44"/>
      <c r="GT64" s="44"/>
      <c r="GU64" s="44"/>
      <c r="GV64" s="44"/>
      <c r="GW64" s="43" t="s">
        <v>172</v>
      </c>
      <c r="GX64" s="43"/>
      <c r="GY64" s="43" t="s">
        <v>171</v>
      </c>
      <c r="GZ64" s="43" t="s">
        <v>168</v>
      </c>
      <c r="HA64" s="44" t="s">
        <v>169</v>
      </c>
      <c r="HB64" s="44"/>
      <c r="HC64" s="44"/>
      <c r="HD64" s="44"/>
      <c r="HE64" s="44"/>
      <c r="HF64" s="43" t="s">
        <v>172</v>
      </c>
      <c r="HG64" s="43"/>
      <c r="HH64" s="43" t="s">
        <v>171</v>
      </c>
      <c r="HI64" s="43" t="s">
        <v>168</v>
      </c>
      <c r="HJ64" s="44" t="s">
        <v>169</v>
      </c>
      <c r="HK64" s="44"/>
      <c r="HL64" s="44"/>
      <c r="HM64" s="44"/>
      <c r="HN64" s="44"/>
      <c r="HO64" s="43" t="s">
        <v>172</v>
      </c>
      <c r="HP64" s="43"/>
      <c r="HQ64" s="43" t="s">
        <v>171</v>
      </c>
      <c r="HR64" s="43" t="s">
        <v>168</v>
      </c>
      <c r="HS64" s="44" t="s">
        <v>169</v>
      </c>
      <c r="HT64" s="44"/>
      <c r="HU64" s="44"/>
      <c r="HV64" s="44"/>
      <c r="HW64" s="44"/>
      <c r="HX64" s="43" t="s">
        <v>172</v>
      </c>
      <c r="HY64" s="43"/>
      <c r="HZ64" s="43" t="s">
        <v>171</v>
      </c>
      <c r="IA64" s="43" t="s">
        <v>168</v>
      </c>
      <c r="IB64" s="44" t="s">
        <v>169</v>
      </c>
      <c r="IC64" s="44"/>
      <c r="ID64" s="44"/>
      <c r="IE64" s="44"/>
      <c r="IF64" s="44"/>
      <c r="IG64" s="43" t="s">
        <v>172</v>
      </c>
      <c r="IH64" s="43"/>
      <c r="II64" s="43" t="s">
        <v>171</v>
      </c>
      <c r="IJ64" s="43" t="s">
        <v>168</v>
      </c>
      <c r="IK64" s="44" t="s">
        <v>169</v>
      </c>
      <c r="IL64" s="44"/>
      <c r="IM64" s="44"/>
      <c r="IN64" s="44"/>
      <c r="IO64" s="44"/>
      <c r="IP64" s="43" t="s">
        <v>172</v>
      </c>
      <c r="IQ64" s="43"/>
      <c r="IR64" s="43" t="s">
        <v>171</v>
      </c>
      <c r="IS64" s="43" t="s">
        <v>168</v>
      </c>
      <c r="IT64" s="44" t="s">
        <v>169</v>
      </c>
      <c r="IU64" s="44"/>
      <c r="IV64" s="44"/>
      <c r="IW64" s="0"/>
      <c r="IX64" s="0"/>
      <c r="IY64" s="0"/>
      <c r="IZ64" s="0"/>
      <c r="JA64" s="0"/>
      <c r="JB64" s="0"/>
      <c r="JC64" s="0"/>
      <c r="JD64" s="0"/>
      <c r="JE64" s="0"/>
      <c r="JF64" s="0"/>
      <c r="JG64" s="0"/>
      <c r="JH64" s="0"/>
      <c r="JI64" s="0"/>
      <c r="JJ64" s="0"/>
      <c r="JK64" s="0"/>
      <c r="JL64" s="0"/>
      <c r="JM64" s="0"/>
      <c r="JN64" s="0"/>
      <c r="JO64" s="0"/>
      <c r="JP64" s="0"/>
      <c r="JQ64" s="0"/>
      <c r="JR64" s="0"/>
      <c r="JS64" s="0"/>
      <c r="JT64" s="0"/>
      <c r="JU64" s="0"/>
      <c r="JV64" s="0"/>
      <c r="JW64" s="0"/>
      <c r="JX64" s="0"/>
      <c r="JY64" s="0"/>
      <c r="JZ64" s="0"/>
      <c r="KA64" s="0"/>
      <c r="KB64" s="0"/>
      <c r="KC64" s="0"/>
      <c r="KD64" s="0"/>
      <c r="KE64" s="0"/>
      <c r="KF64" s="0"/>
      <c r="KG64" s="0"/>
      <c r="KH64" s="0"/>
      <c r="KI64" s="0"/>
      <c r="KJ64" s="0"/>
      <c r="KK64" s="0"/>
      <c r="KL64" s="0"/>
      <c r="KM64" s="0"/>
      <c r="KN64" s="0"/>
      <c r="KO64" s="0"/>
      <c r="KP64" s="0"/>
      <c r="KQ64" s="0"/>
      <c r="KR64" s="0"/>
      <c r="KS64" s="0"/>
      <c r="KT64" s="0"/>
      <c r="KU64" s="0"/>
      <c r="KV64" s="0"/>
      <c r="KW64" s="0"/>
      <c r="KX64" s="0"/>
      <c r="KY64" s="0"/>
      <c r="KZ64" s="0"/>
      <c r="LA64" s="0"/>
      <c r="LB64" s="0"/>
      <c r="LC64" s="0"/>
      <c r="LD64" s="0"/>
      <c r="LE64" s="0"/>
      <c r="LF64" s="0"/>
      <c r="LG64" s="0"/>
      <c r="LH64" s="0"/>
      <c r="LI64" s="0"/>
      <c r="LJ64" s="0"/>
      <c r="LK64" s="0"/>
      <c r="LL64" s="0"/>
      <c r="LM64" s="0"/>
      <c r="LN64" s="0"/>
      <c r="LO64" s="0"/>
      <c r="LP64" s="0"/>
      <c r="LQ64" s="0"/>
      <c r="LR64" s="0"/>
      <c r="LS64" s="0"/>
      <c r="LT64" s="0"/>
      <c r="LU64" s="0"/>
      <c r="LV64" s="0"/>
      <c r="LW64" s="0"/>
      <c r="LX64" s="0"/>
      <c r="LY64" s="0"/>
      <c r="LZ64" s="0"/>
      <c r="MA64" s="0"/>
      <c r="MB64" s="0"/>
      <c r="MC64" s="0"/>
      <c r="MD64" s="0"/>
      <c r="ME64" s="0"/>
      <c r="MF64" s="0"/>
      <c r="MG64" s="0"/>
      <c r="MH64" s="0"/>
      <c r="MI64" s="0"/>
      <c r="MJ64" s="0"/>
      <c r="MK64" s="0"/>
      <c r="ML64" s="0"/>
      <c r="MM64" s="0"/>
      <c r="MN64" s="0"/>
      <c r="MO64" s="0"/>
      <c r="MP64" s="0"/>
      <c r="MQ64" s="0"/>
      <c r="MR64" s="0"/>
      <c r="MS64" s="0"/>
      <c r="MT64" s="0"/>
      <c r="MU64" s="0"/>
      <c r="MV64" s="0"/>
      <c r="MW64" s="0"/>
      <c r="MX64" s="0"/>
      <c r="MY64" s="0"/>
      <c r="MZ64" s="0"/>
      <c r="NA64" s="0"/>
      <c r="NB64" s="0"/>
      <c r="NC64" s="0"/>
      <c r="ND64" s="0"/>
      <c r="NE64" s="0"/>
      <c r="NF64" s="0"/>
      <c r="NG64" s="0"/>
      <c r="NH64" s="0"/>
      <c r="NI64" s="0"/>
      <c r="NJ64" s="0"/>
      <c r="NK64" s="0"/>
      <c r="NL64" s="0"/>
      <c r="NM64" s="0"/>
      <c r="NN64" s="0"/>
      <c r="NO64" s="0"/>
      <c r="NP64" s="0"/>
      <c r="NQ64" s="0"/>
      <c r="NR64" s="0"/>
      <c r="NS64" s="0"/>
      <c r="NT64" s="0"/>
      <c r="NU64" s="0"/>
      <c r="NV64" s="0"/>
      <c r="NW64" s="0"/>
      <c r="NX64" s="0"/>
      <c r="NY64" s="0"/>
      <c r="NZ64" s="0"/>
      <c r="OA64" s="0"/>
      <c r="OB64" s="0"/>
      <c r="OC64" s="0"/>
      <c r="OD64" s="0"/>
      <c r="OE64" s="0"/>
      <c r="OF64" s="0"/>
      <c r="OG64" s="0"/>
      <c r="OH64" s="0"/>
      <c r="OI64" s="0"/>
      <c r="OJ64" s="0"/>
      <c r="OK64" s="0"/>
      <c r="OL64" s="0"/>
      <c r="OM64" s="0"/>
      <c r="ON64" s="0"/>
      <c r="OO64" s="0"/>
      <c r="OP64" s="0"/>
      <c r="OQ64" s="0"/>
      <c r="OR64" s="0"/>
      <c r="OS64" s="0"/>
      <c r="OT64" s="0"/>
      <c r="OU64" s="0"/>
      <c r="OV64" s="0"/>
      <c r="OW64" s="0"/>
      <c r="OX64" s="0"/>
      <c r="OY64" s="0"/>
      <c r="OZ64" s="0"/>
      <c r="PA64" s="0"/>
      <c r="PB64" s="0"/>
      <c r="PC64" s="0"/>
      <c r="PD64" s="0"/>
      <c r="PE64" s="0"/>
      <c r="PF64" s="0"/>
      <c r="PG64" s="0"/>
      <c r="PH64" s="0"/>
      <c r="PI64" s="0"/>
      <c r="PJ64" s="0"/>
      <c r="PK64" s="0"/>
      <c r="PL64" s="0"/>
      <c r="PM64" s="0"/>
      <c r="PN64" s="0"/>
      <c r="PO64" s="0"/>
      <c r="PP64" s="0"/>
      <c r="PQ64" s="0"/>
      <c r="PR64" s="0"/>
      <c r="PS64" s="0"/>
      <c r="PT64" s="0"/>
      <c r="PU64" s="0"/>
      <c r="PV64" s="0"/>
      <c r="PW64" s="0"/>
      <c r="PX64" s="0"/>
      <c r="PY64" s="0"/>
      <c r="PZ64" s="0"/>
      <c r="QA64" s="0"/>
      <c r="QB64" s="0"/>
      <c r="QC64" s="0"/>
      <c r="QD64" s="0"/>
      <c r="QE64" s="0"/>
      <c r="QF64" s="0"/>
      <c r="QG64" s="0"/>
      <c r="QH64" s="0"/>
      <c r="QI64" s="0"/>
      <c r="QJ64" s="0"/>
      <c r="QK64" s="0"/>
      <c r="QL64" s="0"/>
      <c r="QM64" s="0"/>
      <c r="QN64" s="0"/>
      <c r="QO64" s="0"/>
      <c r="QP64" s="0"/>
      <c r="QQ64" s="0"/>
      <c r="QR64" s="0"/>
      <c r="QS64" s="0"/>
      <c r="QT64" s="0"/>
      <c r="QU64" s="0"/>
      <c r="QV64" s="0"/>
      <c r="QW64" s="0"/>
      <c r="QX64" s="0"/>
      <c r="QY64" s="0"/>
      <c r="QZ64" s="0"/>
      <c r="RA64" s="0"/>
      <c r="RB64" s="0"/>
      <c r="RC64" s="0"/>
      <c r="RD64" s="0"/>
      <c r="RE64" s="0"/>
      <c r="RF64" s="0"/>
      <c r="RG64" s="0"/>
      <c r="RH64" s="0"/>
      <c r="RI64" s="0"/>
      <c r="RJ64" s="0"/>
      <c r="RK64" s="0"/>
      <c r="RL64" s="0"/>
      <c r="RM64" s="0"/>
      <c r="RN64" s="0"/>
      <c r="RO64" s="0"/>
      <c r="RP64" s="0"/>
      <c r="RQ64" s="0"/>
      <c r="RR64" s="0"/>
      <c r="RS64" s="0"/>
      <c r="RT64" s="0"/>
      <c r="RU64" s="0"/>
      <c r="RV64" s="0"/>
      <c r="RW64" s="0"/>
      <c r="RX64" s="0"/>
      <c r="RY64" s="0"/>
      <c r="RZ64" s="0"/>
      <c r="SA64" s="0"/>
      <c r="SB64" s="0"/>
      <c r="SC64" s="0"/>
      <c r="SD64" s="0"/>
      <c r="SE64" s="0"/>
      <c r="SF64" s="0"/>
      <c r="SG64" s="0"/>
      <c r="SH64" s="0"/>
      <c r="SI64" s="0"/>
      <c r="SJ64" s="0"/>
      <c r="SK64" s="0"/>
      <c r="SL64" s="0"/>
      <c r="SM64" s="0"/>
      <c r="SN64" s="0"/>
      <c r="SO64" s="0"/>
      <c r="SP64" s="0"/>
      <c r="SQ64" s="0"/>
      <c r="SR64" s="0"/>
      <c r="SS64" s="0"/>
      <c r="ST64" s="0"/>
      <c r="SU64" s="0"/>
      <c r="SV64" s="0"/>
      <c r="SW64" s="0"/>
      <c r="SX64" s="0"/>
      <c r="SY64" s="0"/>
      <c r="SZ64" s="0"/>
      <c r="TA64" s="0"/>
      <c r="TB64" s="0"/>
      <c r="TC64" s="0"/>
      <c r="TD64" s="0"/>
      <c r="TE64" s="0"/>
      <c r="TF64" s="0"/>
      <c r="TG64" s="0"/>
      <c r="TH64" s="0"/>
      <c r="TI64" s="0"/>
      <c r="TJ64" s="0"/>
      <c r="TK64" s="0"/>
      <c r="TL64" s="0"/>
      <c r="TM64" s="0"/>
      <c r="TN64" s="0"/>
      <c r="TO64" s="0"/>
      <c r="TP64" s="0"/>
      <c r="TQ64" s="0"/>
      <c r="TR64" s="0"/>
      <c r="TS64" s="0"/>
      <c r="TT64" s="0"/>
      <c r="TU64" s="0"/>
      <c r="TV64" s="0"/>
      <c r="TW64" s="0"/>
      <c r="TX64" s="0"/>
      <c r="TY64" s="0"/>
      <c r="TZ64" s="0"/>
      <c r="UA64" s="0"/>
      <c r="UB64" s="0"/>
      <c r="UC64" s="0"/>
      <c r="UD64" s="0"/>
      <c r="UE64" s="0"/>
      <c r="UF64" s="0"/>
      <c r="UG64" s="0"/>
      <c r="UH64" s="0"/>
      <c r="UI64" s="0"/>
      <c r="UJ64" s="0"/>
      <c r="UK64" s="0"/>
      <c r="UL64" s="0"/>
      <c r="UM64" s="0"/>
      <c r="UN64" s="0"/>
      <c r="UO64" s="0"/>
      <c r="UP64" s="0"/>
      <c r="UQ64" s="0"/>
      <c r="UR64" s="0"/>
      <c r="US64" s="0"/>
      <c r="UT64" s="0"/>
      <c r="UU64" s="0"/>
      <c r="UV64" s="0"/>
      <c r="UW64" s="0"/>
      <c r="UX64" s="0"/>
      <c r="UY64" s="0"/>
      <c r="UZ64" s="0"/>
      <c r="VA64" s="0"/>
      <c r="VB64" s="0"/>
      <c r="VC64" s="0"/>
      <c r="VD64" s="0"/>
      <c r="VE64" s="0"/>
      <c r="VF64" s="0"/>
      <c r="VG64" s="0"/>
      <c r="VH64" s="0"/>
      <c r="VI64" s="0"/>
      <c r="VJ64" s="0"/>
      <c r="VK64" s="0"/>
      <c r="VL64" s="0"/>
      <c r="VM64" s="0"/>
      <c r="VN64" s="0"/>
      <c r="VO64" s="0"/>
      <c r="VP64" s="0"/>
      <c r="VQ64" s="0"/>
      <c r="VR64" s="0"/>
      <c r="VS64" s="0"/>
      <c r="VT64" s="0"/>
      <c r="VU64" s="0"/>
      <c r="VV64" s="0"/>
      <c r="VW64" s="0"/>
      <c r="VX64" s="0"/>
      <c r="VY64" s="0"/>
      <c r="VZ64" s="0"/>
      <c r="WA64" s="0"/>
      <c r="WB64" s="0"/>
      <c r="WC64" s="0"/>
      <c r="WD64" s="0"/>
      <c r="WE64" s="0"/>
      <c r="WF64" s="0"/>
      <c r="WG64" s="0"/>
      <c r="WH64" s="0"/>
      <c r="WI64" s="0"/>
      <c r="WJ64" s="0"/>
      <c r="WK64" s="0"/>
      <c r="WL64" s="0"/>
      <c r="WM64" s="0"/>
      <c r="WN64" s="0"/>
      <c r="WO64" s="0"/>
      <c r="WP64" s="0"/>
      <c r="WQ64" s="0"/>
      <c r="WR64" s="0"/>
      <c r="WS64" s="0"/>
      <c r="WT64" s="0"/>
      <c r="WU64" s="0"/>
      <c r="WV64" s="0"/>
      <c r="WW64" s="0"/>
      <c r="WX64" s="0"/>
      <c r="WY64" s="0"/>
      <c r="WZ64" s="0"/>
      <c r="XA64" s="0"/>
      <c r="XB64" s="0"/>
      <c r="XC64" s="0"/>
      <c r="XD64" s="0"/>
      <c r="XE64" s="0"/>
      <c r="XF64" s="0"/>
      <c r="XG64" s="0"/>
      <c r="XH64" s="0"/>
      <c r="XI64" s="0"/>
      <c r="XJ64" s="0"/>
      <c r="XK64" s="0"/>
      <c r="XL64" s="0"/>
      <c r="XM64" s="0"/>
      <c r="XN64" s="0"/>
      <c r="XO64" s="0"/>
      <c r="XP64" s="0"/>
      <c r="XQ64" s="0"/>
      <c r="XR64" s="0"/>
      <c r="XS64" s="0"/>
      <c r="XT64" s="0"/>
      <c r="XU64" s="0"/>
      <c r="XV64" s="0"/>
      <c r="XW64" s="0"/>
      <c r="XX64" s="0"/>
      <c r="XY64" s="0"/>
      <c r="XZ64" s="0"/>
      <c r="YA64" s="0"/>
      <c r="YB64" s="0"/>
      <c r="YC64" s="0"/>
      <c r="YD64" s="0"/>
      <c r="YE64" s="0"/>
      <c r="YF64" s="0"/>
      <c r="YG64" s="0"/>
      <c r="YH64" s="0"/>
      <c r="YI64" s="0"/>
      <c r="YJ64" s="0"/>
      <c r="YK64" s="0"/>
      <c r="YL64" s="0"/>
      <c r="YM64" s="0"/>
      <c r="YN64" s="0"/>
      <c r="YO64" s="0"/>
      <c r="YP64" s="0"/>
      <c r="YQ64" s="0"/>
      <c r="YR64" s="0"/>
      <c r="YS64" s="0"/>
      <c r="YT64" s="0"/>
      <c r="YU64" s="0"/>
      <c r="YV64" s="0"/>
      <c r="YW64" s="0"/>
      <c r="YX64" s="0"/>
      <c r="YY64" s="0"/>
      <c r="YZ64" s="0"/>
      <c r="ZA64" s="0"/>
      <c r="ZB64" s="0"/>
      <c r="ZC64" s="0"/>
      <c r="ZD64" s="0"/>
      <c r="ZE64" s="0"/>
      <c r="ZF64" s="0"/>
      <c r="ZG64" s="0"/>
      <c r="ZH64" s="0"/>
      <c r="ZI64" s="0"/>
      <c r="ZJ64" s="0"/>
      <c r="ZK64" s="0"/>
      <c r="ZL64" s="0"/>
      <c r="ZM64" s="0"/>
      <c r="ZN64" s="0"/>
      <c r="ZO64" s="0"/>
      <c r="ZP64" s="0"/>
      <c r="ZQ64" s="0"/>
      <c r="ZR64" s="0"/>
      <c r="ZS64" s="0"/>
      <c r="ZT64" s="0"/>
      <c r="ZU64" s="0"/>
      <c r="ZV64" s="0"/>
      <c r="ZW64" s="0"/>
      <c r="ZX64" s="0"/>
      <c r="ZY64" s="0"/>
      <c r="ZZ64" s="0"/>
      <c r="AAA64" s="0"/>
      <c r="AAB64" s="0"/>
      <c r="AAC64" s="0"/>
      <c r="AAD64" s="0"/>
      <c r="AAE64" s="0"/>
      <c r="AAF64" s="0"/>
      <c r="AAG64" s="0"/>
      <c r="AAH64" s="0"/>
      <c r="AAI64" s="0"/>
      <c r="AAJ64" s="0"/>
      <c r="AAK64" s="0"/>
      <c r="AAL64" s="0"/>
      <c r="AAM64" s="0"/>
      <c r="AAN64" s="0"/>
      <c r="AAO64" s="0"/>
      <c r="AAP64" s="0"/>
      <c r="AAQ64" s="0"/>
      <c r="AAR64" s="0"/>
      <c r="AAS64" s="0"/>
      <c r="AAT64" s="0"/>
      <c r="AAU64" s="0"/>
      <c r="AAV64" s="0"/>
      <c r="AAW64" s="0"/>
      <c r="AAX64" s="0"/>
      <c r="AAY64" s="0"/>
      <c r="AAZ64" s="0"/>
      <c r="ABA64" s="0"/>
      <c r="ABB64" s="0"/>
      <c r="ABC64" s="0"/>
      <c r="ABD64" s="0"/>
      <c r="ABE64" s="0"/>
      <c r="ABF64" s="0"/>
      <c r="ABG64" s="0"/>
      <c r="ABH64" s="0"/>
      <c r="ABI64" s="0"/>
      <c r="ABJ64" s="0"/>
      <c r="ABK64" s="0"/>
      <c r="ABL64" s="0"/>
      <c r="ABM64" s="0"/>
      <c r="ABN64" s="0"/>
      <c r="ABO64" s="0"/>
      <c r="ABP64" s="0"/>
      <c r="ABQ64" s="0"/>
      <c r="ABR64" s="0"/>
      <c r="ABS64" s="0"/>
      <c r="ABT64" s="0"/>
      <c r="ABU64" s="0"/>
      <c r="ABV64" s="0"/>
      <c r="ABW64" s="0"/>
      <c r="ABX64" s="0"/>
      <c r="ABY64" s="0"/>
      <c r="ABZ64" s="0"/>
      <c r="ACA64" s="0"/>
      <c r="ACB64" s="0"/>
      <c r="ACC64" s="0"/>
      <c r="ACD64" s="0"/>
      <c r="ACE64" s="0"/>
      <c r="ACF64" s="0"/>
      <c r="ACG64" s="0"/>
      <c r="ACH64" s="0"/>
      <c r="ACI64" s="0"/>
      <c r="ACJ64" s="0"/>
      <c r="ACK64" s="0"/>
      <c r="ACL64" s="0"/>
      <c r="ACM64" s="0"/>
      <c r="ACN64" s="0"/>
      <c r="ACO64" s="0"/>
      <c r="ACP64" s="0"/>
      <c r="ACQ64" s="0"/>
      <c r="ACR64" s="0"/>
      <c r="ACS64" s="0"/>
      <c r="ACT64" s="0"/>
      <c r="ACU64" s="0"/>
      <c r="ACV64" s="0"/>
      <c r="ACW64" s="0"/>
      <c r="ACX64" s="0"/>
      <c r="ACY64" s="0"/>
      <c r="ACZ64" s="0"/>
      <c r="ADA64" s="0"/>
      <c r="ADB64" s="0"/>
      <c r="ADC64" s="0"/>
      <c r="ADD64" s="0"/>
      <c r="ADE64" s="0"/>
      <c r="ADF64" s="0"/>
      <c r="ADG64" s="0"/>
      <c r="ADH64" s="0"/>
      <c r="ADI64" s="0"/>
      <c r="ADJ64" s="0"/>
      <c r="ADK64" s="0"/>
      <c r="ADL64" s="0"/>
      <c r="ADM64" s="0"/>
      <c r="ADN64" s="0"/>
      <c r="ADO64" s="0"/>
      <c r="ADP64" s="0"/>
      <c r="ADQ64" s="0"/>
      <c r="ADR64" s="0"/>
      <c r="ADS64" s="0"/>
      <c r="ADT64" s="0"/>
      <c r="ADU64" s="0"/>
      <c r="ADV64" s="0"/>
      <c r="ADW64" s="0"/>
      <c r="ADX64" s="0"/>
      <c r="ADY64" s="0"/>
      <c r="ADZ64" s="0"/>
      <c r="AEA64" s="0"/>
      <c r="AEB64" s="0"/>
      <c r="AEC64" s="0"/>
      <c r="AED64" s="0"/>
      <c r="AEE64" s="0"/>
      <c r="AEF64" s="0"/>
      <c r="AEG64" s="0"/>
      <c r="AEH64" s="0"/>
      <c r="AEI64" s="0"/>
      <c r="AEJ64" s="0"/>
      <c r="AEK64" s="0"/>
      <c r="AEL64" s="0"/>
      <c r="AEM64" s="0"/>
      <c r="AEN64" s="0"/>
      <c r="AEO64" s="0"/>
      <c r="AEP64" s="0"/>
      <c r="AEQ64" s="0"/>
      <c r="AER64" s="0"/>
      <c r="AES64" s="0"/>
      <c r="AET64" s="0"/>
      <c r="AEU64" s="0"/>
      <c r="AEV64" s="0"/>
      <c r="AEW64" s="0"/>
      <c r="AEX64" s="0"/>
      <c r="AEY64" s="0"/>
      <c r="AEZ64" s="0"/>
      <c r="AFA64" s="0"/>
      <c r="AFB64" s="0"/>
      <c r="AFC64" s="0"/>
      <c r="AFD64" s="0"/>
      <c r="AFE64" s="0"/>
      <c r="AFF64" s="0"/>
      <c r="AFG64" s="0"/>
      <c r="AFH64" s="0"/>
      <c r="AFI64" s="0"/>
      <c r="AFJ64" s="0"/>
      <c r="AFK64" s="0"/>
      <c r="AFL64" s="0"/>
      <c r="AFM64" s="0"/>
      <c r="AFN64" s="0"/>
      <c r="AFO64" s="0"/>
      <c r="AFP64" s="0"/>
      <c r="AFQ64" s="0"/>
      <c r="AFR64" s="0"/>
      <c r="AFS64" s="0"/>
      <c r="AFT64" s="0"/>
      <c r="AFU64" s="0"/>
      <c r="AFV64" s="0"/>
      <c r="AFW64" s="0"/>
      <c r="AFX64" s="0"/>
      <c r="AFY64" s="0"/>
      <c r="AFZ64" s="0"/>
      <c r="AGA64" s="0"/>
      <c r="AGB64" s="0"/>
      <c r="AGC64" s="0"/>
      <c r="AGD64" s="0"/>
      <c r="AGE64" s="0"/>
      <c r="AGF64" s="0"/>
      <c r="AGG64" s="0"/>
      <c r="AGH64" s="0"/>
      <c r="AGI64" s="0"/>
      <c r="AGJ64" s="0"/>
      <c r="AGK64" s="0"/>
      <c r="AGL64" s="0"/>
      <c r="AGM64" s="0"/>
      <c r="AGN64" s="0"/>
      <c r="AGO64" s="0"/>
      <c r="AGP64" s="0"/>
      <c r="AGQ64" s="0"/>
      <c r="AGR64" s="0"/>
      <c r="AGS64" s="0"/>
      <c r="AGT64" s="0"/>
      <c r="AGU64" s="0"/>
      <c r="AGV64" s="0"/>
      <c r="AGW64" s="0"/>
      <c r="AGX64" s="0"/>
      <c r="AGY64" s="0"/>
      <c r="AGZ64" s="0"/>
      <c r="AHA64" s="0"/>
      <c r="AHB64" s="0"/>
      <c r="AHC64" s="0"/>
      <c r="AHD64" s="0"/>
      <c r="AHE64" s="0"/>
      <c r="AHF64" s="0"/>
      <c r="AHG64" s="0"/>
      <c r="AHH64" s="0"/>
      <c r="AHI64" s="0"/>
      <c r="AHJ64" s="0"/>
      <c r="AHK64" s="0"/>
      <c r="AHL64" s="0"/>
      <c r="AHM64" s="0"/>
      <c r="AHN64" s="0"/>
      <c r="AHO64" s="0"/>
      <c r="AHP64" s="0"/>
      <c r="AHQ64" s="0"/>
      <c r="AHR64" s="0"/>
      <c r="AHS64" s="0"/>
      <c r="AHT64" s="0"/>
      <c r="AHU64" s="0"/>
      <c r="AHV64" s="0"/>
      <c r="AHW64" s="0"/>
      <c r="AHX64" s="0"/>
      <c r="AHY64" s="0"/>
      <c r="AHZ64" s="0"/>
      <c r="AIA64" s="0"/>
      <c r="AIB64" s="0"/>
      <c r="AIC64" s="0"/>
      <c r="AID64" s="0"/>
      <c r="AIE64" s="0"/>
      <c r="AIF64" s="0"/>
      <c r="AIG64" s="0"/>
      <c r="AIH64" s="0"/>
      <c r="AII64" s="0"/>
      <c r="AIJ64" s="0"/>
      <c r="AIK64" s="0"/>
      <c r="AIL64" s="0"/>
      <c r="AIM64" s="0"/>
      <c r="AIN64" s="0"/>
      <c r="AIO64" s="0"/>
      <c r="AIP64" s="0"/>
      <c r="AIQ64" s="0"/>
      <c r="AIR64" s="0"/>
      <c r="AIS64" s="0"/>
      <c r="AIT64" s="0"/>
      <c r="AIU64" s="0"/>
      <c r="AIV64" s="0"/>
      <c r="AIW64" s="0"/>
      <c r="AIX64" s="0"/>
      <c r="AIY64" s="0"/>
      <c r="AIZ64" s="0"/>
      <c r="AJA64" s="0"/>
      <c r="AJB64" s="0"/>
      <c r="AJC64" s="0"/>
      <c r="AJD64" s="0"/>
      <c r="AJE64" s="0"/>
      <c r="AJF64" s="0"/>
      <c r="AJG64" s="0"/>
      <c r="AJH64" s="0"/>
      <c r="AJI64" s="0"/>
      <c r="AJJ64" s="0"/>
      <c r="AJK64" s="0"/>
      <c r="AJL64" s="0"/>
      <c r="AJM64" s="0"/>
      <c r="AJN64" s="0"/>
      <c r="AJO64" s="0"/>
      <c r="AJP64" s="0"/>
      <c r="AJQ64" s="0"/>
      <c r="AJR64" s="0"/>
      <c r="AJS64" s="0"/>
      <c r="AJT64" s="0"/>
      <c r="AJU64" s="0"/>
      <c r="AJV64" s="0"/>
      <c r="AJW64" s="0"/>
      <c r="AJX64" s="0"/>
      <c r="AJY64" s="0"/>
      <c r="AJZ64" s="0"/>
      <c r="AKA64" s="0"/>
      <c r="AKB64" s="0"/>
      <c r="AKC64" s="0"/>
      <c r="AKD64" s="0"/>
      <c r="AKE64" s="0"/>
      <c r="AKF64" s="0"/>
      <c r="AKG64" s="0"/>
      <c r="AKH64" s="0"/>
      <c r="AKI64" s="0"/>
      <c r="AKJ64" s="0"/>
      <c r="AKK64" s="0"/>
      <c r="AKL64" s="0"/>
      <c r="AKM64" s="0"/>
      <c r="AKN64" s="0"/>
      <c r="AKO64" s="0"/>
      <c r="AKP64" s="0"/>
      <c r="AKQ64" s="0"/>
      <c r="AKR64" s="0"/>
      <c r="AKS64" s="0"/>
      <c r="AKT64" s="0"/>
      <c r="AKU64" s="0"/>
      <c r="AKV64" s="0"/>
      <c r="AKW64" s="0"/>
      <c r="AKX64" s="0"/>
      <c r="AKY64" s="0"/>
      <c r="AKZ64" s="0"/>
      <c r="ALA64" s="0"/>
      <c r="ALB64" s="0"/>
      <c r="ALC64" s="0"/>
      <c r="ALD64" s="0"/>
      <c r="ALE64" s="0"/>
      <c r="ALF64" s="0"/>
      <c r="ALG64" s="0"/>
      <c r="ALH64" s="0"/>
      <c r="ALI64" s="0"/>
      <c r="ALJ64" s="0"/>
      <c r="ALK64" s="0"/>
      <c r="ALL64" s="0"/>
      <c r="ALM64" s="0"/>
      <c r="ALN64" s="0"/>
      <c r="ALO64" s="0"/>
      <c r="ALP64" s="0"/>
      <c r="ALQ64" s="0"/>
      <c r="ALR64" s="0"/>
      <c r="ALS64" s="0"/>
      <c r="ALT64" s="0"/>
      <c r="ALU64" s="0"/>
      <c r="ALV64" s="0"/>
      <c r="ALW64" s="0"/>
      <c r="ALX64" s="0"/>
      <c r="ALY64" s="0"/>
      <c r="ALZ64" s="0"/>
      <c r="AMA64" s="0"/>
      <c r="AMB64" s="0"/>
      <c r="AMC64" s="0"/>
      <c r="AMD64" s="0"/>
      <c r="AME64" s="0"/>
      <c r="AMF64" s="0"/>
      <c r="AMG64" s="0"/>
      <c r="AMH64" s="0"/>
      <c r="AMI64" s="0"/>
      <c r="AMJ64" s="0"/>
    </row>
    <row r="65" customFormat="false" ht="35.25" hidden="false" customHeight="true" outlineLevel="0" collapsed="false">
      <c r="A65" s="43" t="s">
        <v>173</v>
      </c>
      <c r="B65" s="44" t="s">
        <v>174</v>
      </c>
      <c r="C65" s="44"/>
      <c r="D65" s="44"/>
      <c r="E65" s="44"/>
      <c r="F65" s="44"/>
      <c r="G65" s="43" t="s">
        <v>175</v>
      </c>
      <c r="H65" s="43"/>
      <c r="I65" s="43" t="s">
        <v>176</v>
      </c>
      <c r="J65" s="45"/>
      <c r="K65" s="46"/>
      <c r="L65" s="46"/>
      <c r="M65" s="46"/>
      <c r="N65" s="46"/>
      <c r="O65" s="46"/>
      <c r="P65" s="43" t="s">
        <v>175</v>
      </c>
      <c r="Q65" s="43"/>
      <c r="R65" s="43" t="s">
        <v>177</v>
      </c>
      <c r="S65" s="43" t="s">
        <v>178</v>
      </c>
      <c r="T65" s="44" t="s">
        <v>174</v>
      </c>
      <c r="U65" s="44"/>
      <c r="V65" s="44"/>
      <c r="W65" s="44"/>
      <c r="X65" s="44"/>
      <c r="Y65" s="43" t="s">
        <v>175</v>
      </c>
      <c r="Z65" s="43"/>
      <c r="AA65" s="43" t="s">
        <v>177</v>
      </c>
      <c r="AB65" s="43" t="s">
        <v>178</v>
      </c>
      <c r="AC65" s="44" t="s">
        <v>174</v>
      </c>
      <c r="AD65" s="44"/>
      <c r="AE65" s="44"/>
      <c r="AF65" s="44"/>
      <c r="AG65" s="44"/>
      <c r="AH65" s="43" t="s">
        <v>175</v>
      </c>
      <c r="AI65" s="43"/>
      <c r="AJ65" s="43" t="s">
        <v>177</v>
      </c>
      <c r="AK65" s="43" t="s">
        <v>178</v>
      </c>
      <c r="AL65" s="44" t="s">
        <v>174</v>
      </c>
      <c r="AM65" s="44"/>
      <c r="AN65" s="44"/>
      <c r="AO65" s="44"/>
      <c r="AP65" s="44"/>
      <c r="AQ65" s="43" t="s">
        <v>175</v>
      </c>
      <c r="AR65" s="43"/>
      <c r="AS65" s="43" t="s">
        <v>177</v>
      </c>
      <c r="AT65" s="43" t="s">
        <v>178</v>
      </c>
      <c r="AU65" s="44" t="s">
        <v>174</v>
      </c>
      <c r="AV65" s="44"/>
      <c r="AW65" s="44"/>
      <c r="AX65" s="44"/>
      <c r="AY65" s="44"/>
      <c r="AZ65" s="43" t="s">
        <v>175</v>
      </c>
      <c r="BA65" s="43"/>
      <c r="BB65" s="43" t="s">
        <v>177</v>
      </c>
      <c r="BC65" s="43" t="s">
        <v>178</v>
      </c>
      <c r="BD65" s="44" t="s">
        <v>174</v>
      </c>
      <c r="BE65" s="44"/>
      <c r="BF65" s="44"/>
      <c r="BG65" s="44"/>
      <c r="BH65" s="44"/>
      <c r="BI65" s="43" t="s">
        <v>175</v>
      </c>
      <c r="BJ65" s="43"/>
      <c r="BK65" s="43" t="s">
        <v>177</v>
      </c>
      <c r="BL65" s="43" t="s">
        <v>178</v>
      </c>
      <c r="BM65" s="44" t="s">
        <v>174</v>
      </c>
      <c r="BN65" s="44"/>
      <c r="BO65" s="44"/>
      <c r="BP65" s="44"/>
      <c r="BQ65" s="44"/>
      <c r="BR65" s="43" t="s">
        <v>175</v>
      </c>
      <c r="BS65" s="43"/>
      <c r="BT65" s="43" t="s">
        <v>177</v>
      </c>
      <c r="BU65" s="43" t="s">
        <v>178</v>
      </c>
      <c r="BV65" s="44" t="s">
        <v>174</v>
      </c>
      <c r="BW65" s="44"/>
      <c r="BX65" s="44"/>
      <c r="BY65" s="44"/>
      <c r="BZ65" s="44"/>
      <c r="CA65" s="43" t="s">
        <v>175</v>
      </c>
      <c r="CB65" s="43"/>
      <c r="CC65" s="43" t="s">
        <v>177</v>
      </c>
      <c r="CD65" s="43" t="s">
        <v>178</v>
      </c>
      <c r="CE65" s="44" t="s">
        <v>174</v>
      </c>
      <c r="CF65" s="44"/>
      <c r="CG65" s="44"/>
      <c r="CH65" s="44"/>
      <c r="CI65" s="44"/>
      <c r="CJ65" s="43" t="s">
        <v>175</v>
      </c>
      <c r="CK65" s="43"/>
      <c r="CL65" s="43" t="s">
        <v>177</v>
      </c>
      <c r="CM65" s="43" t="s">
        <v>178</v>
      </c>
      <c r="CN65" s="44" t="s">
        <v>174</v>
      </c>
      <c r="CO65" s="44"/>
      <c r="CP65" s="44"/>
      <c r="CQ65" s="44"/>
      <c r="CR65" s="44"/>
      <c r="CS65" s="43" t="s">
        <v>175</v>
      </c>
      <c r="CT65" s="43"/>
      <c r="CU65" s="43" t="s">
        <v>177</v>
      </c>
      <c r="CV65" s="43" t="s">
        <v>178</v>
      </c>
      <c r="CW65" s="44" t="s">
        <v>174</v>
      </c>
      <c r="CX65" s="44"/>
      <c r="CY65" s="44"/>
      <c r="CZ65" s="44"/>
      <c r="DA65" s="44"/>
      <c r="DB65" s="43" t="s">
        <v>175</v>
      </c>
      <c r="DC65" s="43"/>
      <c r="DD65" s="43" t="s">
        <v>177</v>
      </c>
      <c r="DE65" s="43" t="s">
        <v>178</v>
      </c>
      <c r="DF65" s="44" t="s">
        <v>174</v>
      </c>
      <c r="DG65" s="44"/>
      <c r="DH65" s="44"/>
      <c r="DI65" s="44"/>
      <c r="DJ65" s="44"/>
      <c r="DK65" s="43" t="s">
        <v>175</v>
      </c>
      <c r="DL65" s="43"/>
      <c r="DM65" s="43" t="s">
        <v>177</v>
      </c>
      <c r="DN65" s="43" t="s">
        <v>178</v>
      </c>
      <c r="DO65" s="44" t="s">
        <v>174</v>
      </c>
      <c r="DP65" s="44"/>
      <c r="DQ65" s="44"/>
      <c r="DR65" s="44"/>
      <c r="DS65" s="44"/>
      <c r="DT65" s="43" t="s">
        <v>175</v>
      </c>
      <c r="DU65" s="43"/>
      <c r="DV65" s="43" t="s">
        <v>177</v>
      </c>
      <c r="DW65" s="43" t="s">
        <v>178</v>
      </c>
      <c r="DX65" s="44" t="s">
        <v>174</v>
      </c>
      <c r="DY65" s="44"/>
      <c r="DZ65" s="44"/>
      <c r="EA65" s="44"/>
      <c r="EB65" s="44"/>
      <c r="EC65" s="43" t="s">
        <v>175</v>
      </c>
      <c r="ED65" s="43"/>
      <c r="EE65" s="43" t="s">
        <v>177</v>
      </c>
      <c r="EF65" s="43" t="s">
        <v>178</v>
      </c>
      <c r="EG65" s="44" t="s">
        <v>174</v>
      </c>
      <c r="EH65" s="44"/>
      <c r="EI65" s="44"/>
      <c r="EJ65" s="44"/>
      <c r="EK65" s="44"/>
      <c r="EL65" s="43" t="s">
        <v>175</v>
      </c>
      <c r="EM65" s="43"/>
      <c r="EN65" s="43" t="s">
        <v>177</v>
      </c>
      <c r="EO65" s="43" t="s">
        <v>178</v>
      </c>
      <c r="EP65" s="44" t="s">
        <v>174</v>
      </c>
      <c r="EQ65" s="44"/>
      <c r="ER65" s="44"/>
      <c r="ES65" s="44"/>
      <c r="ET65" s="44"/>
      <c r="EU65" s="43" t="s">
        <v>175</v>
      </c>
      <c r="EV65" s="43"/>
      <c r="EW65" s="43" t="s">
        <v>177</v>
      </c>
      <c r="EX65" s="43" t="s">
        <v>178</v>
      </c>
      <c r="EY65" s="44" t="s">
        <v>174</v>
      </c>
      <c r="EZ65" s="44"/>
      <c r="FA65" s="44"/>
      <c r="FB65" s="44"/>
      <c r="FC65" s="44"/>
      <c r="FD65" s="43" t="s">
        <v>175</v>
      </c>
      <c r="FE65" s="43"/>
      <c r="FF65" s="43" t="s">
        <v>177</v>
      </c>
      <c r="FG65" s="43" t="s">
        <v>178</v>
      </c>
      <c r="FH65" s="44" t="s">
        <v>174</v>
      </c>
      <c r="FI65" s="44"/>
      <c r="FJ65" s="44"/>
      <c r="FK65" s="44"/>
      <c r="FL65" s="44"/>
      <c r="FM65" s="43" t="s">
        <v>175</v>
      </c>
      <c r="FN65" s="43"/>
      <c r="FO65" s="43" t="s">
        <v>177</v>
      </c>
      <c r="FP65" s="43" t="s">
        <v>178</v>
      </c>
      <c r="FQ65" s="44" t="s">
        <v>174</v>
      </c>
      <c r="FR65" s="44"/>
      <c r="FS65" s="44"/>
      <c r="FT65" s="44"/>
      <c r="FU65" s="44"/>
      <c r="FV65" s="43" t="s">
        <v>175</v>
      </c>
      <c r="FW65" s="43"/>
      <c r="FX65" s="43" t="s">
        <v>177</v>
      </c>
      <c r="FY65" s="43" t="s">
        <v>178</v>
      </c>
      <c r="FZ65" s="44" t="s">
        <v>174</v>
      </c>
      <c r="GA65" s="44"/>
      <c r="GB65" s="44"/>
      <c r="GC65" s="44"/>
      <c r="GD65" s="44"/>
      <c r="GE65" s="43" t="s">
        <v>175</v>
      </c>
      <c r="GF65" s="43"/>
      <c r="GG65" s="43" t="s">
        <v>177</v>
      </c>
      <c r="GH65" s="43" t="s">
        <v>178</v>
      </c>
      <c r="GI65" s="44" t="s">
        <v>174</v>
      </c>
      <c r="GJ65" s="44"/>
      <c r="GK65" s="44"/>
      <c r="GL65" s="44"/>
      <c r="GM65" s="44"/>
      <c r="GN65" s="43" t="s">
        <v>175</v>
      </c>
      <c r="GO65" s="43"/>
      <c r="GP65" s="43" t="s">
        <v>177</v>
      </c>
      <c r="GQ65" s="43" t="s">
        <v>178</v>
      </c>
      <c r="GR65" s="44" t="s">
        <v>174</v>
      </c>
      <c r="GS65" s="44"/>
      <c r="GT65" s="44"/>
      <c r="GU65" s="44"/>
      <c r="GV65" s="44"/>
      <c r="GW65" s="43" t="s">
        <v>175</v>
      </c>
      <c r="GX65" s="43"/>
      <c r="GY65" s="43" t="s">
        <v>177</v>
      </c>
      <c r="GZ65" s="43" t="s">
        <v>178</v>
      </c>
      <c r="HA65" s="44" t="s">
        <v>174</v>
      </c>
      <c r="HB65" s="44"/>
      <c r="HC65" s="44"/>
      <c r="HD65" s="44"/>
      <c r="HE65" s="44"/>
      <c r="HF65" s="43" t="s">
        <v>175</v>
      </c>
      <c r="HG65" s="43"/>
      <c r="HH65" s="43" t="s">
        <v>177</v>
      </c>
      <c r="HI65" s="43" t="s">
        <v>178</v>
      </c>
      <c r="HJ65" s="44" t="s">
        <v>174</v>
      </c>
      <c r="HK65" s="44"/>
      <c r="HL65" s="44"/>
      <c r="HM65" s="44"/>
      <c r="HN65" s="44"/>
      <c r="HO65" s="43" t="s">
        <v>175</v>
      </c>
      <c r="HP65" s="43"/>
      <c r="HQ65" s="43" t="s">
        <v>177</v>
      </c>
      <c r="HR65" s="43" t="s">
        <v>178</v>
      </c>
      <c r="HS65" s="44" t="s">
        <v>174</v>
      </c>
      <c r="HT65" s="44"/>
      <c r="HU65" s="44"/>
      <c r="HV65" s="44"/>
      <c r="HW65" s="44"/>
      <c r="HX65" s="43" t="s">
        <v>175</v>
      </c>
      <c r="HY65" s="43"/>
      <c r="HZ65" s="43" t="s">
        <v>177</v>
      </c>
      <c r="IA65" s="43" t="s">
        <v>178</v>
      </c>
      <c r="IB65" s="44" t="s">
        <v>174</v>
      </c>
      <c r="IC65" s="44"/>
      <c r="ID65" s="44"/>
      <c r="IE65" s="44"/>
      <c r="IF65" s="44"/>
      <c r="IG65" s="43" t="s">
        <v>175</v>
      </c>
      <c r="IH65" s="43"/>
      <c r="II65" s="43" t="s">
        <v>177</v>
      </c>
      <c r="IJ65" s="43" t="s">
        <v>178</v>
      </c>
      <c r="IK65" s="44" t="s">
        <v>174</v>
      </c>
      <c r="IL65" s="44"/>
      <c r="IM65" s="44"/>
      <c r="IN65" s="44"/>
      <c r="IO65" s="44"/>
      <c r="IP65" s="43" t="s">
        <v>175</v>
      </c>
      <c r="IQ65" s="43"/>
      <c r="IR65" s="43" t="s">
        <v>177</v>
      </c>
      <c r="IS65" s="43" t="s">
        <v>178</v>
      </c>
      <c r="IT65" s="44" t="s">
        <v>174</v>
      </c>
      <c r="IU65" s="44"/>
      <c r="IV65" s="44"/>
      <c r="IW65" s="0"/>
      <c r="IX65" s="0"/>
      <c r="IY65" s="0"/>
      <c r="IZ65" s="0"/>
      <c r="JA65" s="0"/>
      <c r="JB65" s="0"/>
      <c r="JC65" s="0"/>
      <c r="JD65" s="0"/>
      <c r="JE65" s="0"/>
      <c r="JF65" s="0"/>
      <c r="JG65" s="0"/>
      <c r="JH65" s="0"/>
      <c r="JI65" s="0"/>
      <c r="JJ65" s="0"/>
      <c r="JK65" s="0"/>
      <c r="JL65" s="0"/>
      <c r="JM65" s="0"/>
      <c r="JN65" s="0"/>
      <c r="JO65" s="0"/>
      <c r="JP65" s="0"/>
      <c r="JQ65" s="0"/>
      <c r="JR65" s="0"/>
      <c r="JS65" s="0"/>
      <c r="JT65" s="0"/>
      <c r="JU65" s="0"/>
      <c r="JV65" s="0"/>
      <c r="JW65" s="0"/>
      <c r="JX65" s="0"/>
      <c r="JY65" s="0"/>
      <c r="JZ65" s="0"/>
      <c r="KA65" s="0"/>
      <c r="KB65" s="0"/>
      <c r="KC65" s="0"/>
      <c r="KD65" s="0"/>
      <c r="KE65" s="0"/>
      <c r="KF65" s="0"/>
      <c r="KG65" s="0"/>
      <c r="KH65" s="0"/>
      <c r="KI65" s="0"/>
      <c r="KJ65" s="0"/>
      <c r="KK65" s="0"/>
      <c r="KL65" s="0"/>
      <c r="KM65" s="0"/>
      <c r="KN65" s="0"/>
      <c r="KO65" s="0"/>
      <c r="KP65" s="0"/>
      <c r="KQ65" s="0"/>
      <c r="KR65" s="0"/>
      <c r="KS65" s="0"/>
      <c r="KT65" s="0"/>
      <c r="KU65" s="0"/>
      <c r="KV65" s="0"/>
      <c r="KW65" s="0"/>
      <c r="KX65" s="0"/>
      <c r="KY65" s="0"/>
      <c r="KZ65" s="0"/>
      <c r="LA65" s="0"/>
      <c r="LB65" s="0"/>
      <c r="LC65" s="0"/>
      <c r="LD65" s="0"/>
      <c r="LE65" s="0"/>
      <c r="LF65" s="0"/>
      <c r="LG65" s="0"/>
      <c r="LH65" s="0"/>
      <c r="LI65" s="0"/>
      <c r="LJ65" s="0"/>
      <c r="LK65" s="0"/>
      <c r="LL65" s="0"/>
      <c r="LM65" s="0"/>
      <c r="LN65" s="0"/>
      <c r="LO65" s="0"/>
      <c r="LP65" s="0"/>
      <c r="LQ65" s="0"/>
      <c r="LR65" s="0"/>
      <c r="LS65" s="0"/>
      <c r="LT65" s="0"/>
      <c r="LU65" s="0"/>
      <c r="LV65" s="0"/>
      <c r="LW65" s="0"/>
      <c r="LX65" s="0"/>
      <c r="LY65" s="0"/>
      <c r="LZ65" s="0"/>
      <c r="MA65" s="0"/>
      <c r="MB65" s="0"/>
      <c r="MC65" s="0"/>
      <c r="MD65" s="0"/>
      <c r="ME65" s="0"/>
      <c r="MF65" s="0"/>
      <c r="MG65" s="0"/>
      <c r="MH65" s="0"/>
      <c r="MI65" s="0"/>
      <c r="MJ65" s="0"/>
      <c r="MK65" s="0"/>
      <c r="ML65" s="0"/>
      <c r="MM65" s="0"/>
      <c r="MN65" s="0"/>
      <c r="MO65" s="0"/>
      <c r="MP65" s="0"/>
      <c r="MQ65" s="0"/>
      <c r="MR65" s="0"/>
      <c r="MS65" s="0"/>
      <c r="MT65" s="0"/>
      <c r="MU65" s="0"/>
      <c r="MV65" s="0"/>
      <c r="MW65" s="0"/>
      <c r="MX65" s="0"/>
      <c r="MY65" s="0"/>
      <c r="MZ65" s="0"/>
      <c r="NA65" s="0"/>
      <c r="NB65" s="0"/>
      <c r="NC65" s="0"/>
      <c r="ND65" s="0"/>
      <c r="NE65" s="0"/>
      <c r="NF65" s="0"/>
      <c r="NG65" s="0"/>
      <c r="NH65" s="0"/>
      <c r="NI65" s="0"/>
      <c r="NJ65" s="0"/>
      <c r="NK65" s="0"/>
      <c r="NL65" s="0"/>
      <c r="NM65" s="0"/>
      <c r="NN65" s="0"/>
      <c r="NO65" s="0"/>
      <c r="NP65" s="0"/>
      <c r="NQ65" s="0"/>
      <c r="NR65" s="0"/>
      <c r="NS65" s="0"/>
      <c r="NT65" s="0"/>
      <c r="NU65" s="0"/>
      <c r="NV65" s="0"/>
      <c r="NW65" s="0"/>
      <c r="NX65" s="0"/>
      <c r="NY65" s="0"/>
      <c r="NZ65" s="0"/>
      <c r="OA65" s="0"/>
      <c r="OB65" s="0"/>
      <c r="OC65" s="0"/>
      <c r="OD65" s="0"/>
      <c r="OE65" s="0"/>
      <c r="OF65" s="0"/>
      <c r="OG65" s="0"/>
      <c r="OH65" s="0"/>
      <c r="OI65" s="0"/>
      <c r="OJ65" s="0"/>
      <c r="OK65" s="0"/>
      <c r="OL65" s="0"/>
      <c r="OM65" s="0"/>
      <c r="ON65" s="0"/>
      <c r="OO65" s="0"/>
      <c r="OP65" s="0"/>
      <c r="OQ65" s="0"/>
      <c r="OR65" s="0"/>
      <c r="OS65" s="0"/>
      <c r="OT65" s="0"/>
      <c r="OU65" s="0"/>
      <c r="OV65" s="0"/>
      <c r="OW65" s="0"/>
      <c r="OX65" s="0"/>
      <c r="OY65" s="0"/>
      <c r="OZ65" s="0"/>
      <c r="PA65" s="0"/>
      <c r="PB65" s="0"/>
      <c r="PC65" s="0"/>
      <c r="PD65" s="0"/>
      <c r="PE65" s="0"/>
      <c r="PF65" s="0"/>
      <c r="PG65" s="0"/>
      <c r="PH65" s="0"/>
      <c r="PI65" s="0"/>
      <c r="PJ65" s="0"/>
      <c r="PK65" s="0"/>
      <c r="PL65" s="0"/>
      <c r="PM65" s="0"/>
      <c r="PN65" s="0"/>
      <c r="PO65" s="0"/>
      <c r="PP65" s="0"/>
      <c r="PQ65" s="0"/>
      <c r="PR65" s="0"/>
      <c r="PS65" s="0"/>
      <c r="PT65" s="0"/>
      <c r="PU65" s="0"/>
      <c r="PV65" s="0"/>
      <c r="PW65" s="0"/>
      <c r="PX65" s="0"/>
      <c r="PY65" s="0"/>
      <c r="PZ65" s="0"/>
      <c r="QA65" s="0"/>
      <c r="QB65" s="0"/>
      <c r="QC65" s="0"/>
      <c r="QD65" s="0"/>
      <c r="QE65" s="0"/>
      <c r="QF65" s="0"/>
      <c r="QG65" s="0"/>
      <c r="QH65" s="0"/>
      <c r="QI65" s="0"/>
      <c r="QJ65" s="0"/>
      <c r="QK65" s="0"/>
      <c r="QL65" s="0"/>
      <c r="QM65" s="0"/>
      <c r="QN65" s="0"/>
      <c r="QO65" s="0"/>
      <c r="QP65" s="0"/>
      <c r="QQ65" s="0"/>
      <c r="QR65" s="0"/>
      <c r="QS65" s="0"/>
      <c r="QT65" s="0"/>
      <c r="QU65" s="0"/>
      <c r="QV65" s="0"/>
      <c r="QW65" s="0"/>
      <c r="QX65" s="0"/>
      <c r="QY65" s="0"/>
      <c r="QZ65" s="0"/>
      <c r="RA65" s="0"/>
      <c r="RB65" s="0"/>
      <c r="RC65" s="0"/>
      <c r="RD65" s="0"/>
      <c r="RE65" s="0"/>
      <c r="RF65" s="0"/>
      <c r="RG65" s="0"/>
      <c r="RH65" s="0"/>
      <c r="RI65" s="0"/>
      <c r="RJ65" s="0"/>
      <c r="RK65" s="0"/>
      <c r="RL65" s="0"/>
      <c r="RM65" s="0"/>
      <c r="RN65" s="0"/>
      <c r="RO65" s="0"/>
      <c r="RP65" s="0"/>
      <c r="RQ65" s="0"/>
      <c r="RR65" s="0"/>
      <c r="RS65" s="0"/>
      <c r="RT65" s="0"/>
      <c r="RU65" s="0"/>
      <c r="RV65" s="0"/>
      <c r="RW65" s="0"/>
      <c r="RX65" s="0"/>
      <c r="RY65" s="0"/>
      <c r="RZ65" s="0"/>
      <c r="SA65" s="0"/>
      <c r="SB65" s="0"/>
      <c r="SC65" s="0"/>
      <c r="SD65" s="0"/>
      <c r="SE65" s="0"/>
      <c r="SF65" s="0"/>
      <c r="SG65" s="0"/>
      <c r="SH65" s="0"/>
      <c r="SI65" s="0"/>
      <c r="SJ65" s="0"/>
      <c r="SK65" s="0"/>
      <c r="SL65" s="0"/>
      <c r="SM65" s="0"/>
      <c r="SN65" s="0"/>
      <c r="SO65" s="0"/>
      <c r="SP65" s="0"/>
      <c r="SQ65" s="0"/>
      <c r="SR65" s="0"/>
      <c r="SS65" s="0"/>
      <c r="ST65" s="0"/>
      <c r="SU65" s="0"/>
      <c r="SV65" s="0"/>
      <c r="SW65" s="0"/>
      <c r="SX65" s="0"/>
      <c r="SY65" s="0"/>
      <c r="SZ65" s="0"/>
      <c r="TA65" s="0"/>
      <c r="TB65" s="0"/>
      <c r="TC65" s="0"/>
      <c r="TD65" s="0"/>
      <c r="TE65" s="0"/>
      <c r="TF65" s="0"/>
      <c r="TG65" s="0"/>
      <c r="TH65" s="0"/>
      <c r="TI65" s="0"/>
      <c r="TJ65" s="0"/>
      <c r="TK65" s="0"/>
      <c r="TL65" s="0"/>
      <c r="TM65" s="0"/>
      <c r="TN65" s="0"/>
      <c r="TO65" s="0"/>
      <c r="TP65" s="0"/>
      <c r="TQ65" s="0"/>
      <c r="TR65" s="0"/>
      <c r="TS65" s="0"/>
      <c r="TT65" s="0"/>
      <c r="TU65" s="0"/>
      <c r="TV65" s="0"/>
      <c r="TW65" s="0"/>
      <c r="TX65" s="0"/>
      <c r="TY65" s="0"/>
      <c r="TZ65" s="0"/>
      <c r="UA65" s="0"/>
      <c r="UB65" s="0"/>
      <c r="UC65" s="0"/>
      <c r="UD65" s="0"/>
      <c r="UE65" s="0"/>
      <c r="UF65" s="0"/>
      <c r="UG65" s="0"/>
      <c r="UH65" s="0"/>
      <c r="UI65" s="0"/>
      <c r="UJ65" s="0"/>
      <c r="UK65" s="0"/>
      <c r="UL65" s="0"/>
      <c r="UM65" s="0"/>
      <c r="UN65" s="0"/>
      <c r="UO65" s="0"/>
      <c r="UP65" s="0"/>
      <c r="UQ65" s="0"/>
      <c r="UR65" s="0"/>
      <c r="US65" s="0"/>
      <c r="UT65" s="0"/>
      <c r="UU65" s="0"/>
      <c r="UV65" s="0"/>
      <c r="UW65" s="0"/>
      <c r="UX65" s="0"/>
      <c r="UY65" s="0"/>
      <c r="UZ65" s="0"/>
      <c r="VA65" s="0"/>
      <c r="VB65" s="0"/>
      <c r="VC65" s="0"/>
      <c r="VD65" s="0"/>
      <c r="VE65" s="0"/>
      <c r="VF65" s="0"/>
      <c r="VG65" s="0"/>
      <c r="VH65" s="0"/>
      <c r="VI65" s="0"/>
      <c r="VJ65" s="0"/>
      <c r="VK65" s="0"/>
      <c r="VL65" s="0"/>
      <c r="VM65" s="0"/>
      <c r="VN65" s="0"/>
      <c r="VO65" s="0"/>
      <c r="VP65" s="0"/>
      <c r="VQ65" s="0"/>
      <c r="VR65" s="0"/>
      <c r="VS65" s="0"/>
      <c r="VT65" s="0"/>
      <c r="VU65" s="0"/>
      <c r="VV65" s="0"/>
      <c r="VW65" s="0"/>
      <c r="VX65" s="0"/>
      <c r="VY65" s="0"/>
      <c r="VZ65" s="0"/>
      <c r="WA65" s="0"/>
      <c r="WB65" s="0"/>
      <c r="WC65" s="0"/>
      <c r="WD65" s="0"/>
      <c r="WE65" s="0"/>
      <c r="WF65" s="0"/>
      <c r="WG65" s="0"/>
      <c r="WH65" s="0"/>
      <c r="WI65" s="0"/>
      <c r="WJ65" s="0"/>
      <c r="WK65" s="0"/>
      <c r="WL65" s="0"/>
      <c r="WM65" s="0"/>
      <c r="WN65" s="0"/>
      <c r="WO65" s="0"/>
      <c r="WP65" s="0"/>
      <c r="WQ65" s="0"/>
      <c r="WR65" s="0"/>
      <c r="WS65" s="0"/>
      <c r="WT65" s="0"/>
      <c r="WU65" s="0"/>
      <c r="WV65" s="0"/>
      <c r="WW65" s="0"/>
      <c r="WX65" s="0"/>
      <c r="WY65" s="0"/>
      <c r="WZ65" s="0"/>
      <c r="XA65" s="0"/>
      <c r="XB65" s="0"/>
      <c r="XC65" s="0"/>
      <c r="XD65" s="0"/>
      <c r="XE65" s="0"/>
      <c r="XF65" s="0"/>
      <c r="XG65" s="0"/>
      <c r="XH65" s="0"/>
      <c r="XI65" s="0"/>
      <c r="XJ65" s="0"/>
      <c r="XK65" s="0"/>
      <c r="XL65" s="0"/>
      <c r="XM65" s="0"/>
      <c r="XN65" s="0"/>
      <c r="XO65" s="0"/>
      <c r="XP65" s="0"/>
      <c r="XQ65" s="0"/>
      <c r="XR65" s="0"/>
      <c r="XS65" s="0"/>
      <c r="XT65" s="0"/>
      <c r="XU65" s="0"/>
      <c r="XV65" s="0"/>
      <c r="XW65" s="0"/>
      <c r="XX65" s="0"/>
      <c r="XY65" s="0"/>
      <c r="XZ65" s="0"/>
      <c r="YA65" s="0"/>
      <c r="YB65" s="0"/>
      <c r="YC65" s="0"/>
      <c r="YD65" s="0"/>
      <c r="YE65" s="0"/>
      <c r="YF65" s="0"/>
      <c r="YG65" s="0"/>
      <c r="YH65" s="0"/>
      <c r="YI65" s="0"/>
      <c r="YJ65" s="0"/>
      <c r="YK65" s="0"/>
      <c r="YL65" s="0"/>
      <c r="YM65" s="0"/>
      <c r="YN65" s="0"/>
      <c r="YO65" s="0"/>
      <c r="YP65" s="0"/>
      <c r="YQ65" s="0"/>
      <c r="YR65" s="0"/>
      <c r="YS65" s="0"/>
      <c r="YT65" s="0"/>
      <c r="YU65" s="0"/>
      <c r="YV65" s="0"/>
      <c r="YW65" s="0"/>
      <c r="YX65" s="0"/>
      <c r="YY65" s="0"/>
      <c r="YZ65" s="0"/>
      <c r="ZA65" s="0"/>
      <c r="ZB65" s="0"/>
      <c r="ZC65" s="0"/>
      <c r="ZD65" s="0"/>
      <c r="ZE65" s="0"/>
      <c r="ZF65" s="0"/>
      <c r="ZG65" s="0"/>
      <c r="ZH65" s="0"/>
      <c r="ZI65" s="0"/>
      <c r="ZJ65" s="0"/>
      <c r="ZK65" s="0"/>
      <c r="ZL65" s="0"/>
      <c r="ZM65" s="0"/>
      <c r="ZN65" s="0"/>
      <c r="ZO65" s="0"/>
      <c r="ZP65" s="0"/>
      <c r="ZQ65" s="0"/>
      <c r="ZR65" s="0"/>
      <c r="ZS65" s="0"/>
      <c r="ZT65" s="0"/>
      <c r="ZU65" s="0"/>
      <c r="ZV65" s="0"/>
      <c r="ZW65" s="0"/>
      <c r="ZX65" s="0"/>
      <c r="ZY65" s="0"/>
      <c r="ZZ65" s="0"/>
      <c r="AAA65" s="0"/>
      <c r="AAB65" s="0"/>
      <c r="AAC65" s="0"/>
      <c r="AAD65" s="0"/>
      <c r="AAE65" s="0"/>
      <c r="AAF65" s="0"/>
      <c r="AAG65" s="0"/>
      <c r="AAH65" s="0"/>
      <c r="AAI65" s="0"/>
      <c r="AAJ65" s="0"/>
      <c r="AAK65" s="0"/>
      <c r="AAL65" s="0"/>
      <c r="AAM65" s="0"/>
      <c r="AAN65" s="0"/>
      <c r="AAO65" s="0"/>
      <c r="AAP65" s="0"/>
      <c r="AAQ65" s="0"/>
      <c r="AAR65" s="0"/>
      <c r="AAS65" s="0"/>
      <c r="AAT65" s="0"/>
      <c r="AAU65" s="0"/>
      <c r="AAV65" s="0"/>
      <c r="AAW65" s="0"/>
      <c r="AAX65" s="0"/>
      <c r="AAY65" s="0"/>
      <c r="AAZ65" s="0"/>
      <c r="ABA65" s="0"/>
      <c r="ABB65" s="0"/>
      <c r="ABC65" s="0"/>
      <c r="ABD65" s="0"/>
      <c r="ABE65" s="0"/>
      <c r="ABF65" s="0"/>
      <c r="ABG65" s="0"/>
      <c r="ABH65" s="0"/>
      <c r="ABI65" s="0"/>
      <c r="ABJ65" s="0"/>
      <c r="ABK65" s="0"/>
      <c r="ABL65" s="0"/>
      <c r="ABM65" s="0"/>
      <c r="ABN65" s="0"/>
      <c r="ABO65" s="0"/>
      <c r="ABP65" s="0"/>
      <c r="ABQ65" s="0"/>
      <c r="ABR65" s="0"/>
      <c r="ABS65" s="0"/>
      <c r="ABT65" s="0"/>
      <c r="ABU65" s="0"/>
      <c r="ABV65" s="0"/>
      <c r="ABW65" s="0"/>
      <c r="ABX65" s="0"/>
      <c r="ABY65" s="0"/>
      <c r="ABZ65" s="0"/>
      <c r="ACA65" s="0"/>
      <c r="ACB65" s="0"/>
      <c r="ACC65" s="0"/>
      <c r="ACD65" s="0"/>
      <c r="ACE65" s="0"/>
      <c r="ACF65" s="0"/>
      <c r="ACG65" s="0"/>
      <c r="ACH65" s="0"/>
      <c r="ACI65" s="0"/>
      <c r="ACJ65" s="0"/>
      <c r="ACK65" s="0"/>
      <c r="ACL65" s="0"/>
      <c r="ACM65" s="0"/>
      <c r="ACN65" s="0"/>
      <c r="ACO65" s="0"/>
      <c r="ACP65" s="0"/>
      <c r="ACQ65" s="0"/>
      <c r="ACR65" s="0"/>
      <c r="ACS65" s="0"/>
      <c r="ACT65" s="0"/>
      <c r="ACU65" s="0"/>
      <c r="ACV65" s="0"/>
      <c r="ACW65" s="0"/>
      <c r="ACX65" s="0"/>
      <c r="ACY65" s="0"/>
      <c r="ACZ65" s="0"/>
      <c r="ADA65" s="0"/>
      <c r="ADB65" s="0"/>
      <c r="ADC65" s="0"/>
      <c r="ADD65" s="0"/>
      <c r="ADE65" s="0"/>
      <c r="ADF65" s="0"/>
      <c r="ADG65" s="0"/>
      <c r="ADH65" s="0"/>
      <c r="ADI65" s="0"/>
      <c r="ADJ65" s="0"/>
      <c r="ADK65" s="0"/>
      <c r="ADL65" s="0"/>
      <c r="ADM65" s="0"/>
      <c r="ADN65" s="0"/>
      <c r="ADO65" s="0"/>
      <c r="ADP65" s="0"/>
      <c r="ADQ65" s="0"/>
      <c r="ADR65" s="0"/>
      <c r="ADS65" s="0"/>
      <c r="ADT65" s="0"/>
      <c r="ADU65" s="0"/>
      <c r="ADV65" s="0"/>
      <c r="ADW65" s="0"/>
      <c r="ADX65" s="0"/>
      <c r="ADY65" s="0"/>
      <c r="ADZ65" s="0"/>
      <c r="AEA65" s="0"/>
      <c r="AEB65" s="0"/>
      <c r="AEC65" s="0"/>
      <c r="AED65" s="0"/>
      <c r="AEE65" s="0"/>
      <c r="AEF65" s="0"/>
      <c r="AEG65" s="0"/>
      <c r="AEH65" s="0"/>
      <c r="AEI65" s="0"/>
      <c r="AEJ65" s="0"/>
      <c r="AEK65" s="0"/>
      <c r="AEL65" s="0"/>
      <c r="AEM65" s="0"/>
      <c r="AEN65" s="0"/>
      <c r="AEO65" s="0"/>
      <c r="AEP65" s="0"/>
      <c r="AEQ65" s="0"/>
      <c r="AER65" s="0"/>
      <c r="AES65" s="0"/>
      <c r="AET65" s="0"/>
      <c r="AEU65" s="0"/>
      <c r="AEV65" s="0"/>
      <c r="AEW65" s="0"/>
      <c r="AEX65" s="0"/>
      <c r="AEY65" s="0"/>
      <c r="AEZ65" s="0"/>
      <c r="AFA65" s="0"/>
      <c r="AFB65" s="0"/>
      <c r="AFC65" s="0"/>
      <c r="AFD65" s="0"/>
      <c r="AFE65" s="0"/>
      <c r="AFF65" s="0"/>
      <c r="AFG65" s="0"/>
      <c r="AFH65" s="0"/>
      <c r="AFI65" s="0"/>
      <c r="AFJ65" s="0"/>
      <c r="AFK65" s="0"/>
      <c r="AFL65" s="0"/>
      <c r="AFM65" s="0"/>
      <c r="AFN65" s="0"/>
      <c r="AFO65" s="0"/>
      <c r="AFP65" s="0"/>
      <c r="AFQ65" s="0"/>
      <c r="AFR65" s="0"/>
      <c r="AFS65" s="0"/>
      <c r="AFT65" s="0"/>
      <c r="AFU65" s="0"/>
      <c r="AFV65" s="0"/>
      <c r="AFW65" s="0"/>
      <c r="AFX65" s="0"/>
      <c r="AFY65" s="0"/>
      <c r="AFZ65" s="0"/>
      <c r="AGA65" s="0"/>
      <c r="AGB65" s="0"/>
      <c r="AGC65" s="0"/>
      <c r="AGD65" s="0"/>
      <c r="AGE65" s="0"/>
      <c r="AGF65" s="0"/>
      <c r="AGG65" s="0"/>
      <c r="AGH65" s="0"/>
      <c r="AGI65" s="0"/>
      <c r="AGJ65" s="0"/>
      <c r="AGK65" s="0"/>
      <c r="AGL65" s="0"/>
      <c r="AGM65" s="0"/>
      <c r="AGN65" s="0"/>
      <c r="AGO65" s="0"/>
      <c r="AGP65" s="0"/>
      <c r="AGQ65" s="0"/>
      <c r="AGR65" s="0"/>
      <c r="AGS65" s="0"/>
      <c r="AGT65" s="0"/>
      <c r="AGU65" s="0"/>
      <c r="AGV65" s="0"/>
      <c r="AGW65" s="0"/>
      <c r="AGX65" s="0"/>
      <c r="AGY65" s="0"/>
      <c r="AGZ65" s="0"/>
      <c r="AHA65" s="0"/>
      <c r="AHB65" s="0"/>
      <c r="AHC65" s="0"/>
      <c r="AHD65" s="0"/>
      <c r="AHE65" s="0"/>
      <c r="AHF65" s="0"/>
      <c r="AHG65" s="0"/>
      <c r="AHH65" s="0"/>
      <c r="AHI65" s="0"/>
      <c r="AHJ65" s="0"/>
      <c r="AHK65" s="0"/>
      <c r="AHL65" s="0"/>
      <c r="AHM65" s="0"/>
      <c r="AHN65" s="0"/>
      <c r="AHO65" s="0"/>
      <c r="AHP65" s="0"/>
      <c r="AHQ65" s="0"/>
      <c r="AHR65" s="0"/>
      <c r="AHS65" s="0"/>
      <c r="AHT65" s="0"/>
      <c r="AHU65" s="0"/>
      <c r="AHV65" s="0"/>
      <c r="AHW65" s="0"/>
      <c r="AHX65" s="0"/>
      <c r="AHY65" s="0"/>
      <c r="AHZ65" s="0"/>
      <c r="AIA65" s="0"/>
      <c r="AIB65" s="0"/>
      <c r="AIC65" s="0"/>
      <c r="AID65" s="0"/>
      <c r="AIE65" s="0"/>
      <c r="AIF65" s="0"/>
      <c r="AIG65" s="0"/>
      <c r="AIH65" s="0"/>
      <c r="AII65" s="0"/>
      <c r="AIJ65" s="0"/>
      <c r="AIK65" s="0"/>
      <c r="AIL65" s="0"/>
      <c r="AIM65" s="0"/>
      <c r="AIN65" s="0"/>
      <c r="AIO65" s="0"/>
      <c r="AIP65" s="0"/>
      <c r="AIQ65" s="0"/>
      <c r="AIR65" s="0"/>
      <c r="AIS65" s="0"/>
      <c r="AIT65" s="0"/>
      <c r="AIU65" s="0"/>
      <c r="AIV65" s="0"/>
      <c r="AIW65" s="0"/>
      <c r="AIX65" s="0"/>
      <c r="AIY65" s="0"/>
      <c r="AIZ65" s="0"/>
      <c r="AJA65" s="0"/>
      <c r="AJB65" s="0"/>
      <c r="AJC65" s="0"/>
      <c r="AJD65" s="0"/>
      <c r="AJE65" s="0"/>
      <c r="AJF65" s="0"/>
      <c r="AJG65" s="0"/>
      <c r="AJH65" s="0"/>
      <c r="AJI65" s="0"/>
      <c r="AJJ65" s="0"/>
      <c r="AJK65" s="0"/>
      <c r="AJL65" s="0"/>
      <c r="AJM65" s="0"/>
      <c r="AJN65" s="0"/>
      <c r="AJO65" s="0"/>
      <c r="AJP65" s="0"/>
      <c r="AJQ65" s="0"/>
      <c r="AJR65" s="0"/>
      <c r="AJS65" s="0"/>
      <c r="AJT65" s="0"/>
      <c r="AJU65" s="0"/>
      <c r="AJV65" s="0"/>
      <c r="AJW65" s="0"/>
      <c r="AJX65" s="0"/>
      <c r="AJY65" s="0"/>
      <c r="AJZ65" s="0"/>
      <c r="AKA65" s="0"/>
      <c r="AKB65" s="0"/>
      <c r="AKC65" s="0"/>
      <c r="AKD65" s="0"/>
      <c r="AKE65" s="0"/>
      <c r="AKF65" s="0"/>
      <c r="AKG65" s="0"/>
      <c r="AKH65" s="0"/>
      <c r="AKI65" s="0"/>
      <c r="AKJ65" s="0"/>
      <c r="AKK65" s="0"/>
      <c r="AKL65" s="0"/>
      <c r="AKM65" s="0"/>
      <c r="AKN65" s="0"/>
      <c r="AKO65" s="0"/>
      <c r="AKP65" s="0"/>
      <c r="AKQ65" s="0"/>
      <c r="AKR65" s="0"/>
      <c r="AKS65" s="0"/>
      <c r="AKT65" s="0"/>
      <c r="AKU65" s="0"/>
      <c r="AKV65" s="0"/>
      <c r="AKW65" s="0"/>
      <c r="AKX65" s="0"/>
      <c r="AKY65" s="0"/>
      <c r="AKZ65" s="0"/>
      <c r="ALA65" s="0"/>
      <c r="ALB65" s="0"/>
      <c r="ALC65" s="0"/>
      <c r="ALD65" s="0"/>
      <c r="ALE65" s="0"/>
      <c r="ALF65" s="0"/>
      <c r="ALG65" s="0"/>
      <c r="ALH65" s="0"/>
      <c r="ALI65" s="0"/>
      <c r="ALJ65" s="0"/>
      <c r="ALK65" s="0"/>
      <c r="ALL65" s="0"/>
      <c r="ALM65" s="0"/>
      <c r="ALN65" s="0"/>
      <c r="ALO65" s="0"/>
      <c r="ALP65" s="0"/>
      <c r="ALQ65" s="0"/>
      <c r="ALR65" s="0"/>
      <c r="ALS65" s="0"/>
      <c r="ALT65" s="0"/>
      <c r="ALU65" s="0"/>
      <c r="ALV65" s="0"/>
      <c r="ALW65" s="0"/>
      <c r="ALX65" s="0"/>
      <c r="ALY65" s="0"/>
      <c r="ALZ65" s="0"/>
      <c r="AMA65" s="0"/>
      <c r="AMB65" s="0"/>
      <c r="AMC65" s="0"/>
      <c r="AMD65" s="0"/>
      <c r="AME65" s="0"/>
      <c r="AMF65" s="0"/>
      <c r="AMG65" s="0"/>
      <c r="AMH65" s="0"/>
      <c r="AMI65" s="0"/>
      <c r="AMJ65" s="0"/>
    </row>
    <row r="66" customFormat="false" ht="45.75" hidden="false" customHeight="true" outlineLevel="0" collapsed="false">
      <c r="A66" s="43" t="s">
        <v>179</v>
      </c>
      <c r="B66" s="44" t="s">
        <v>180</v>
      </c>
      <c r="C66" s="44"/>
      <c r="D66" s="44"/>
      <c r="E66" s="44"/>
      <c r="F66" s="44"/>
      <c r="G66" s="43" t="s">
        <v>181</v>
      </c>
      <c r="H66" s="43"/>
      <c r="I66" s="43" t="s">
        <v>182</v>
      </c>
      <c r="J66" s="45"/>
      <c r="K66" s="46"/>
      <c r="L66" s="46"/>
      <c r="M66" s="46"/>
      <c r="N66" s="46"/>
      <c r="O66" s="46"/>
      <c r="P66" s="43" t="s">
        <v>183</v>
      </c>
      <c r="Q66" s="43"/>
      <c r="R66" s="43" t="s">
        <v>182</v>
      </c>
      <c r="S66" s="43" t="s">
        <v>184</v>
      </c>
      <c r="T66" s="44" t="s">
        <v>180</v>
      </c>
      <c r="U66" s="44"/>
      <c r="V66" s="44"/>
      <c r="W66" s="44"/>
      <c r="X66" s="44"/>
      <c r="Y66" s="43" t="s">
        <v>183</v>
      </c>
      <c r="Z66" s="43"/>
      <c r="AA66" s="43" t="s">
        <v>182</v>
      </c>
      <c r="AB66" s="43" t="s">
        <v>184</v>
      </c>
      <c r="AC66" s="44" t="s">
        <v>180</v>
      </c>
      <c r="AD66" s="44"/>
      <c r="AE66" s="44"/>
      <c r="AF66" s="44"/>
      <c r="AG66" s="44"/>
      <c r="AH66" s="43" t="s">
        <v>183</v>
      </c>
      <c r="AI66" s="43"/>
      <c r="AJ66" s="43" t="s">
        <v>182</v>
      </c>
      <c r="AK66" s="43" t="s">
        <v>184</v>
      </c>
      <c r="AL66" s="44" t="s">
        <v>180</v>
      </c>
      <c r="AM66" s="44"/>
      <c r="AN66" s="44"/>
      <c r="AO66" s="44"/>
      <c r="AP66" s="44"/>
      <c r="AQ66" s="43" t="s">
        <v>183</v>
      </c>
      <c r="AR66" s="43"/>
      <c r="AS66" s="43" t="s">
        <v>182</v>
      </c>
      <c r="AT66" s="43" t="s">
        <v>184</v>
      </c>
      <c r="AU66" s="44" t="s">
        <v>180</v>
      </c>
      <c r="AV66" s="44"/>
      <c r="AW66" s="44"/>
      <c r="AX66" s="44"/>
      <c r="AY66" s="44"/>
      <c r="AZ66" s="43" t="s">
        <v>183</v>
      </c>
      <c r="BA66" s="43"/>
      <c r="BB66" s="43" t="s">
        <v>182</v>
      </c>
      <c r="BC66" s="43" t="s">
        <v>184</v>
      </c>
      <c r="BD66" s="44" t="s">
        <v>180</v>
      </c>
      <c r="BE66" s="44"/>
      <c r="BF66" s="44"/>
      <c r="BG66" s="44"/>
      <c r="BH66" s="44"/>
      <c r="BI66" s="43" t="s">
        <v>183</v>
      </c>
      <c r="BJ66" s="43"/>
      <c r="BK66" s="43" t="s">
        <v>182</v>
      </c>
      <c r="BL66" s="43" t="s">
        <v>184</v>
      </c>
      <c r="BM66" s="44" t="s">
        <v>180</v>
      </c>
      <c r="BN66" s="44"/>
      <c r="BO66" s="44"/>
      <c r="BP66" s="44"/>
      <c r="BQ66" s="44"/>
      <c r="BR66" s="43" t="s">
        <v>183</v>
      </c>
      <c r="BS66" s="43"/>
      <c r="BT66" s="43" t="s">
        <v>182</v>
      </c>
      <c r="BU66" s="43" t="s">
        <v>184</v>
      </c>
      <c r="BV66" s="44" t="s">
        <v>180</v>
      </c>
      <c r="BW66" s="44"/>
      <c r="BX66" s="44"/>
      <c r="BY66" s="44"/>
      <c r="BZ66" s="44"/>
      <c r="CA66" s="43" t="s">
        <v>183</v>
      </c>
      <c r="CB66" s="43"/>
      <c r="CC66" s="43" t="s">
        <v>182</v>
      </c>
      <c r="CD66" s="43" t="s">
        <v>184</v>
      </c>
      <c r="CE66" s="44" t="s">
        <v>180</v>
      </c>
      <c r="CF66" s="44"/>
      <c r="CG66" s="44"/>
      <c r="CH66" s="44"/>
      <c r="CI66" s="44"/>
      <c r="CJ66" s="43" t="s">
        <v>183</v>
      </c>
      <c r="CK66" s="43"/>
      <c r="CL66" s="43" t="s">
        <v>182</v>
      </c>
      <c r="CM66" s="43" t="s">
        <v>184</v>
      </c>
      <c r="CN66" s="44" t="s">
        <v>180</v>
      </c>
      <c r="CO66" s="44"/>
      <c r="CP66" s="44"/>
      <c r="CQ66" s="44"/>
      <c r="CR66" s="44"/>
      <c r="CS66" s="43" t="s">
        <v>183</v>
      </c>
      <c r="CT66" s="43"/>
      <c r="CU66" s="43" t="s">
        <v>182</v>
      </c>
      <c r="CV66" s="43" t="s">
        <v>184</v>
      </c>
      <c r="CW66" s="44" t="s">
        <v>180</v>
      </c>
      <c r="CX66" s="44"/>
      <c r="CY66" s="44"/>
      <c r="CZ66" s="44"/>
      <c r="DA66" s="44"/>
      <c r="DB66" s="43" t="s">
        <v>183</v>
      </c>
      <c r="DC66" s="43"/>
      <c r="DD66" s="43" t="s">
        <v>182</v>
      </c>
      <c r="DE66" s="43" t="s">
        <v>184</v>
      </c>
      <c r="DF66" s="44" t="s">
        <v>180</v>
      </c>
      <c r="DG66" s="44"/>
      <c r="DH66" s="44"/>
      <c r="DI66" s="44"/>
      <c r="DJ66" s="44"/>
      <c r="DK66" s="43" t="s">
        <v>183</v>
      </c>
      <c r="DL66" s="43"/>
      <c r="DM66" s="43" t="s">
        <v>182</v>
      </c>
      <c r="DN66" s="43" t="s">
        <v>184</v>
      </c>
      <c r="DO66" s="44" t="s">
        <v>180</v>
      </c>
      <c r="DP66" s="44"/>
      <c r="DQ66" s="44"/>
      <c r="DR66" s="44"/>
      <c r="DS66" s="44"/>
      <c r="DT66" s="43" t="s">
        <v>183</v>
      </c>
      <c r="DU66" s="43"/>
      <c r="DV66" s="43" t="s">
        <v>182</v>
      </c>
      <c r="DW66" s="43" t="s">
        <v>184</v>
      </c>
      <c r="DX66" s="44" t="s">
        <v>180</v>
      </c>
      <c r="DY66" s="44"/>
      <c r="DZ66" s="44"/>
      <c r="EA66" s="44"/>
      <c r="EB66" s="44"/>
      <c r="EC66" s="43" t="s">
        <v>183</v>
      </c>
      <c r="ED66" s="43"/>
      <c r="EE66" s="43" t="s">
        <v>182</v>
      </c>
      <c r="EF66" s="43" t="s">
        <v>184</v>
      </c>
      <c r="EG66" s="44" t="s">
        <v>180</v>
      </c>
      <c r="EH66" s="44"/>
      <c r="EI66" s="44"/>
      <c r="EJ66" s="44"/>
      <c r="EK66" s="44"/>
      <c r="EL66" s="43" t="s">
        <v>183</v>
      </c>
      <c r="EM66" s="43"/>
      <c r="EN66" s="43" t="s">
        <v>182</v>
      </c>
      <c r="EO66" s="43" t="s">
        <v>184</v>
      </c>
      <c r="EP66" s="44" t="s">
        <v>180</v>
      </c>
      <c r="EQ66" s="44"/>
      <c r="ER66" s="44"/>
      <c r="ES66" s="44"/>
      <c r="ET66" s="44"/>
      <c r="EU66" s="43" t="s">
        <v>183</v>
      </c>
      <c r="EV66" s="43"/>
      <c r="EW66" s="43" t="s">
        <v>182</v>
      </c>
      <c r="EX66" s="43" t="s">
        <v>184</v>
      </c>
      <c r="EY66" s="44" t="s">
        <v>180</v>
      </c>
      <c r="EZ66" s="44"/>
      <c r="FA66" s="44"/>
      <c r="FB66" s="44"/>
      <c r="FC66" s="44"/>
      <c r="FD66" s="43" t="s">
        <v>183</v>
      </c>
      <c r="FE66" s="43"/>
      <c r="FF66" s="43" t="s">
        <v>182</v>
      </c>
      <c r="FG66" s="43" t="s">
        <v>184</v>
      </c>
      <c r="FH66" s="44" t="s">
        <v>180</v>
      </c>
      <c r="FI66" s="44"/>
      <c r="FJ66" s="44"/>
      <c r="FK66" s="44"/>
      <c r="FL66" s="44"/>
      <c r="FM66" s="43" t="s">
        <v>183</v>
      </c>
      <c r="FN66" s="43"/>
      <c r="FO66" s="43" t="s">
        <v>182</v>
      </c>
      <c r="FP66" s="43" t="s">
        <v>184</v>
      </c>
      <c r="FQ66" s="44" t="s">
        <v>180</v>
      </c>
      <c r="FR66" s="44"/>
      <c r="FS66" s="44"/>
      <c r="FT66" s="44"/>
      <c r="FU66" s="44"/>
      <c r="FV66" s="43" t="s">
        <v>183</v>
      </c>
      <c r="FW66" s="43"/>
      <c r="FX66" s="43" t="s">
        <v>182</v>
      </c>
      <c r="FY66" s="43" t="s">
        <v>184</v>
      </c>
      <c r="FZ66" s="44" t="s">
        <v>180</v>
      </c>
      <c r="GA66" s="44"/>
      <c r="GB66" s="44"/>
      <c r="GC66" s="44"/>
      <c r="GD66" s="44"/>
      <c r="GE66" s="43" t="s">
        <v>183</v>
      </c>
      <c r="GF66" s="43"/>
      <c r="GG66" s="43" t="s">
        <v>182</v>
      </c>
      <c r="GH66" s="43" t="s">
        <v>184</v>
      </c>
      <c r="GI66" s="44" t="s">
        <v>180</v>
      </c>
      <c r="GJ66" s="44"/>
      <c r="GK66" s="44"/>
      <c r="GL66" s="44"/>
      <c r="GM66" s="44"/>
      <c r="GN66" s="43" t="s">
        <v>183</v>
      </c>
      <c r="GO66" s="43"/>
      <c r="GP66" s="43" t="s">
        <v>182</v>
      </c>
      <c r="GQ66" s="43" t="s">
        <v>184</v>
      </c>
      <c r="GR66" s="44" t="s">
        <v>180</v>
      </c>
      <c r="GS66" s="44"/>
      <c r="GT66" s="44"/>
      <c r="GU66" s="44"/>
      <c r="GV66" s="44"/>
      <c r="GW66" s="43" t="s">
        <v>183</v>
      </c>
      <c r="GX66" s="43"/>
      <c r="GY66" s="43" t="s">
        <v>182</v>
      </c>
      <c r="GZ66" s="43" t="s">
        <v>184</v>
      </c>
      <c r="HA66" s="44" t="s">
        <v>180</v>
      </c>
      <c r="HB66" s="44"/>
      <c r="HC66" s="44"/>
      <c r="HD66" s="44"/>
      <c r="HE66" s="44"/>
      <c r="HF66" s="43" t="s">
        <v>183</v>
      </c>
      <c r="HG66" s="43"/>
      <c r="HH66" s="43" t="s">
        <v>182</v>
      </c>
      <c r="HI66" s="43" t="s">
        <v>184</v>
      </c>
      <c r="HJ66" s="44" t="s">
        <v>180</v>
      </c>
      <c r="HK66" s="44"/>
      <c r="HL66" s="44"/>
      <c r="HM66" s="44"/>
      <c r="HN66" s="44"/>
      <c r="HO66" s="43" t="s">
        <v>183</v>
      </c>
      <c r="HP66" s="43"/>
      <c r="HQ66" s="43" t="s">
        <v>182</v>
      </c>
      <c r="HR66" s="43" t="s">
        <v>184</v>
      </c>
      <c r="HS66" s="44" t="s">
        <v>180</v>
      </c>
      <c r="HT66" s="44"/>
      <c r="HU66" s="44"/>
      <c r="HV66" s="44"/>
      <c r="HW66" s="44"/>
      <c r="HX66" s="43" t="s">
        <v>183</v>
      </c>
      <c r="HY66" s="43"/>
      <c r="HZ66" s="43" t="s">
        <v>182</v>
      </c>
      <c r="IA66" s="43" t="s">
        <v>184</v>
      </c>
      <c r="IB66" s="44" t="s">
        <v>180</v>
      </c>
      <c r="IC66" s="44"/>
      <c r="ID66" s="44"/>
      <c r="IE66" s="44"/>
      <c r="IF66" s="44"/>
      <c r="IG66" s="43" t="s">
        <v>183</v>
      </c>
      <c r="IH66" s="43"/>
      <c r="II66" s="43" t="s">
        <v>182</v>
      </c>
      <c r="IJ66" s="43" t="s">
        <v>184</v>
      </c>
      <c r="IK66" s="44" t="s">
        <v>180</v>
      </c>
      <c r="IL66" s="44"/>
      <c r="IM66" s="44"/>
      <c r="IN66" s="44"/>
      <c r="IO66" s="44"/>
      <c r="IP66" s="43" t="s">
        <v>183</v>
      </c>
      <c r="IQ66" s="43"/>
      <c r="IR66" s="43" t="s">
        <v>182</v>
      </c>
      <c r="IS66" s="43" t="s">
        <v>184</v>
      </c>
      <c r="IT66" s="44" t="s">
        <v>180</v>
      </c>
      <c r="IU66" s="44"/>
      <c r="IV66" s="44"/>
      <c r="IW66" s="0"/>
      <c r="IX66" s="0"/>
      <c r="IY66" s="0"/>
      <c r="IZ66" s="0"/>
      <c r="JA66" s="0"/>
      <c r="JB66" s="0"/>
      <c r="JC66" s="0"/>
      <c r="JD66" s="0"/>
      <c r="JE66" s="0"/>
      <c r="JF66" s="0"/>
      <c r="JG66" s="0"/>
      <c r="JH66" s="0"/>
      <c r="JI66" s="0"/>
      <c r="JJ66" s="0"/>
      <c r="JK66" s="0"/>
      <c r="JL66" s="0"/>
      <c r="JM66" s="0"/>
      <c r="JN66" s="0"/>
      <c r="JO66" s="0"/>
      <c r="JP66" s="0"/>
      <c r="JQ66" s="0"/>
      <c r="JR66" s="0"/>
      <c r="JS66" s="0"/>
      <c r="JT66" s="0"/>
      <c r="JU66" s="0"/>
      <c r="JV66" s="0"/>
      <c r="JW66" s="0"/>
      <c r="JX66" s="0"/>
      <c r="JY66" s="0"/>
      <c r="JZ66" s="0"/>
      <c r="KA66" s="0"/>
      <c r="KB66" s="0"/>
      <c r="KC66" s="0"/>
      <c r="KD66" s="0"/>
      <c r="KE66" s="0"/>
      <c r="KF66" s="0"/>
      <c r="KG66" s="0"/>
      <c r="KH66" s="0"/>
      <c r="KI66" s="0"/>
      <c r="KJ66" s="0"/>
      <c r="KK66" s="0"/>
      <c r="KL66" s="0"/>
      <c r="KM66" s="0"/>
      <c r="KN66" s="0"/>
      <c r="KO66" s="0"/>
      <c r="KP66" s="0"/>
      <c r="KQ66" s="0"/>
      <c r="KR66" s="0"/>
      <c r="KS66" s="0"/>
      <c r="KT66" s="0"/>
      <c r="KU66" s="0"/>
      <c r="KV66" s="0"/>
      <c r="KW66" s="0"/>
      <c r="KX66" s="0"/>
      <c r="KY66" s="0"/>
      <c r="KZ66" s="0"/>
      <c r="LA66" s="0"/>
      <c r="LB66" s="0"/>
      <c r="LC66" s="0"/>
      <c r="LD66" s="0"/>
      <c r="LE66" s="0"/>
      <c r="LF66" s="0"/>
      <c r="LG66" s="0"/>
      <c r="LH66" s="0"/>
      <c r="LI66" s="0"/>
      <c r="LJ66" s="0"/>
      <c r="LK66" s="0"/>
      <c r="LL66" s="0"/>
      <c r="LM66" s="0"/>
      <c r="LN66" s="0"/>
      <c r="LO66" s="0"/>
      <c r="LP66" s="0"/>
      <c r="LQ66" s="0"/>
      <c r="LR66" s="0"/>
      <c r="LS66" s="0"/>
      <c r="LT66" s="0"/>
      <c r="LU66" s="0"/>
      <c r="LV66" s="0"/>
      <c r="LW66" s="0"/>
      <c r="LX66" s="0"/>
      <c r="LY66" s="0"/>
      <c r="LZ66" s="0"/>
      <c r="MA66" s="0"/>
      <c r="MB66" s="0"/>
      <c r="MC66" s="0"/>
      <c r="MD66" s="0"/>
      <c r="ME66" s="0"/>
      <c r="MF66" s="0"/>
      <c r="MG66" s="0"/>
      <c r="MH66" s="0"/>
      <c r="MI66" s="0"/>
      <c r="MJ66" s="0"/>
      <c r="MK66" s="0"/>
      <c r="ML66" s="0"/>
      <c r="MM66" s="0"/>
      <c r="MN66" s="0"/>
      <c r="MO66" s="0"/>
      <c r="MP66" s="0"/>
      <c r="MQ66" s="0"/>
      <c r="MR66" s="0"/>
      <c r="MS66" s="0"/>
      <c r="MT66" s="0"/>
      <c r="MU66" s="0"/>
      <c r="MV66" s="0"/>
      <c r="MW66" s="0"/>
      <c r="MX66" s="0"/>
      <c r="MY66" s="0"/>
      <c r="MZ66" s="0"/>
      <c r="NA66" s="0"/>
      <c r="NB66" s="0"/>
      <c r="NC66" s="0"/>
      <c r="ND66" s="0"/>
      <c r="NE66" s="0"/>
      <c r="NF66" s="0"/>
      <c r="NG66" s="0"/>
      <c r="NH66" s="0"/>
      <c r="NI66" s="0"/>
      <c r="NJ66" s="0"/>
      <c r="NK66" s="0"/>
      <c r="NL66" s="0"/>
      <c r="NM66" s="0"/>
      <c r="NN66" s="0"/>
      <c r="NO66" s="0"/>
      <c r="NP66" s="0"/>
      <c r="NQ66" s="0"/>
      <c r="NR66" s="0"/>
      <c r="NS66" s="0"/>
      <c r="NT66" s="0"/>
      <c r="NU66" s="0"/>
      <c r="NV66" s="0"/>
      <c r="NW66" s="0"/>
      <c r="NX66" s="0"/>
      <c r="NY66" s="0"/>
      <c r="NZ66" s="0"/>
      <c r="OA66" s="0"/>
      <c r="OB66" s="0"/>
      <c r="OC66" s="0"/>
      <c r="OD66" s="0"/>
      <c r="OE66" s="0"/>
      <c r="OF66" s="0"/>
      <c r="OG66" s="0"/>
      <c r="OH66" s="0"/>
      <c r="OI66" s="0"/>
      <c r="OJ66" s="0"/>
      <c r="OK66" s="0"/>
      <c r="OL66" s="0"/>
      <c r="OM66" s="0"/>
      <c r="ON66" s="0"/>
      <c r="OO66" s="0"/>
      <c r="OP66" s="0"/>
      <c r="OQ66" s="0"/>
      <c r="OR66" s="0"/>
      <c r="OS66" s="0"/>
      <c r="OT66" s="0"/>
      <c r="OU66" s="0"/>
      <c r="OV66" s="0"/>
      <c r="OW66" s="0"/>
      <c r="OX66" s="0"/>
      <c r="OY66" s="0"/>
      <c r="OZ66" s="0"/>
      <c r="PA66" s="0"/>
      <c r="PB66" s="0"/>
      <c r="PC66" s="0"/>
      <c r="PD66" s="0"/>
      <c r="PE66" s="0"/>
      <c r="PF66" s="0"/>
      <c r="PG66" s="0"/>
      <c r="PH66" s="0"/>
      <c r="PI66" s="0"/>
      <c r="PJ66" s="0"/>
      <c r="PK66" s="0"/>
      <c r="PL66" s="0"/>
      <c r="PM66" s="0"/>
      <c r="PN66" s="0"/>
      <c r="PO66" s="0"/>
      <c r="PP66" s="0"/>
      <c r="PQ66" s="0"/>
      <c r="PR66" s="0"/>
      <c r="PS66" s="0"/>
      <c r="PT66" s="0"/>
      <c r="PU66" s="0"/>
      <c r="PV66" s="0"/>
      <c r="PW66" s="0"/>
      <c r="PX66" s="0"/>
      <c r="PY66" s="0"/>
      <c r="PZ66" s="0"/>
      <c r="QA66" s="0"/>
      <c r="QB66" s="0"/>
      <c r="QC66" s="0"/>
      <c r="QD66" s="0"/>
      <c r="QE66" s="0"/>
      <c r="QF66" s="0"/>
      <c r="QG66" s="0"/>
      <c r="QH66" s="0"/>
      <c r="QI66" s="0"/>
      <c r="QJ66" s="0"/>
      <c r="QK66" s="0"/>
      <c r="QL66" s="0"/>
      <c r="QM66" s="0"/>
      <c r="QN66" s="0"/>
      <c r="QO66" s="0"/>
      <c r="QP66" s="0"/>
      <c r="QQ66" s="0"/>
      <c r="QR66" s="0"/>
      <c r="QS66" s="0"/>
      <c r="QT66" s="0"/>
      <c r="QU66" s="0"/>
      <c r="QV66" s="0"/>
      <c r="QW66" s="0"/>
      <c r="QX66" s="0"/>
      <c r="QY66" s="0"/>
      <c r="QZ66" s="0"/>
      <c r="RA66" s="0"/>
      <c r="RB66" s="0"/>
      <c r="RC66" s="0"/>
      <c r="RD66" s="0"/>
      <c r="RE66" s="0"/>
      <c r="RF66" s="0"/>
      <c r="RG66" s="0"/>
      <c r="RH66" s="0"/>
      <c r="RI66" s="0"/>
      <c r="RJ66" s="0"/>
      <c r="RK66" s="0"/>
      <c r="RL66" s="0"/>
      <c r="RM66" s="0"/>
      <c r="RN66" s="0"/>
      <c r="RO66" s="0"/>
      <c r="RP66" s="0"/>
      <c r="RQ66" s="0"/>
      <c r="RR66" s="0"/>
      <c r="RS66" s="0"/>
      <c r="RT66" s="0"/>
      <c r="RU66" s="0"/>
      <c r="RV66" s="0"/>
      <c r="RW66" s="0"/>
      <c r="RX66" s="0"/>
      <c r="RY66" s="0"/>
      <c r="RZ66" s="0"/>
      <c r="SA66" s="0"/>
      <c r="SB66" s="0"/>
      <c r="SC66" s="0"/>
      <c r="SD66" s="0"/>
      <c r="SE66" s="0"/>
      <c r="SF66" s="0"/>
      <c r="SG66" s="0"/>
      <c r="SH66" s="0"/>
      <c r="SI66" s="0"/>
      <c r="SJ66" s="0"/>
      <c r="SK66" s="0"/>
      <c r="SL66" s="0"/>
      <c r="SM66" s="0"/>
      <c r="SN66" s="0"/>
      <c r="SO66" s="0"/>
      <c r="SP66" s="0"/>
      <c r="SQ66" s="0"/>
      <c r="SR66" s="0"/>
      <c r="SS66" s="0"/>
      <c r="ST66" s="0"/>
      <c r="SU66" s="0"/>
      <c r="SV66" s="0"/>
      <c r="SW66" s="0"/>
      <c r="SX66" s="0"/>
      <c r="SY66" s="0"/>
      <c r="SZ66" s="0"/>
      <c r="TA66" s="0"/>
      <c r="TB66" s="0"/>
      <c r="TC66" s="0"/>
      <c r="TD66" s="0"/>
      <c r="TE66" s="0"/>
      <c r="TF66" s="0"/>
      <c r="TG66" s="0"/>
      <c r="TH66" s="0"/>
      <c r="TI66" s="0"/>
      <c r="TJ66" s="0"/>
      <c r="TK66" s="0"/>
      <c r="TL66" s="0"/>
      <c r="TM66" s="0"/>
      <c r="TN66" s="0"/>
      <c r="TO66" s="0"/>
      <c r="TP66" s="0"/>
      <c r="TQ66" s="0"/>
      <c r="TR66" s="0"/>
      <c r="TS66" s="0"/>
      <c r="TT66" s="0"/>
      <c r="TU66" s="0"/>
      <c r="TV66" s="0"/>
      <c r="TW66" s="0"/>
      <c r="TX66" s="0"/>
      <c r="TY66" s="0"/>
      <c r="TZ66" s="0"/>
      <c r="UA66" s="0"/>
      <c r="UB66" s="0"/>
      <c r="UC66" s="0"/>
      <c r="UD66" s="0"/>
      <c r="UE66" s="0"/>
      <c r="UF66" s="0"/>
      <c r="UG66" s="0"/>
      <c r="UH66" s="0"/>
      <c r="UI66" s="0"/>
      <c r="UJ66" s="0"/>
      <c r="UK66" s="0"/>
      <c r="UL66" s="0"/>
      <c r="UM66" s="0"/>
      <c r="UN66" s="0"/>
      <c r="UO66" s="0"/>
      <c r="UP66" s="0"/>
      <c r="UQ66" s="0"/>
      <c r="UR66" s="0"/>
      <c r="US66" s="0"/>
      <c r="UT66" s="0"/>
      <c r="UU66" s="0"/>
      <c r="UV66" s="0"/>
      <c r="UW66" s="0"/>
      <c r="UX66" s="0"/>
      <c r="UY66" s="0"/>
      <c r="UZ66" s="0"/>
      <c r="VA66" s="0"/>
      <c r="VB66" s="0"/>
      <c r="VC66" s="0"/>
      <c r="VD66" s="0"/>
      <c r="VE66" s="0"/>
      <c r="VF66" s="0"/>
      <c r="VG66" s="0"/>
      <c r="VH66" s="0"/>
      <c r="VI66" s="0"/>
      <c r="VJ66" s="0"/>
      <c r="VK66" s="0"/>
      <c r="VL66" s="0"/>
      <c r="VM66" s="0"/>
      <c r="VN66" s="0"/>
      <c r="VO66" s="0"/>
      <c r="VP66" s="0"/>
      <c r="VQ66" s="0"/>
      <c r="VR66" s="0"/>
      <c r="VS66" s="0"/>
      <c r="VT66" s="0"/>
      <c r="VU66" s="0"/>
      <c r="VV66" s="0"/>
      <c r="VW66" s="0"/>
      <c r="VX66" s="0"/>
      <c r="VY66" s="0"/>
      <c r="VZ66" s="0"/>
      <c r="WA66" s="0"/>
      <c r="WB66" s="0"/>
      <c r="WC66" s="0"/>
      <c r="WD66" s="0"/>
      <c r="WE66" s="0"/>
      <c r="WF66" s="0"/>
      <c r="WG66" s="0"/>
      <c r="WH66" s="0"/>
      <c r="WI66" s="0"/>
      <c r="WJ66" s="0"/>
      <c r="WK66" s="0"/>
      <c r="WL66" s="0"/>
      <c r="WM66" s="0"/>
      <c r="WN66" s="0"/>
      <c r="WO66" s="0"/>
      <c r="WP66" s="0"/>
      <c r="WQ66" s="0"/>
      <c r="WR66" s="0"/>
      <c r="WS66" s="0"/>
      <c r="WT66" s="0"/>
      <c r="WU66" s="0"/>
      <c r="WV66" s="0"/>
      <c r="WW66" s="0"/>
      <c r="WX66" s="0"/>
      <c r="WY66" s="0"/>
      <c r="WZ66" s="0"/>
      <c r="XA66" s="0"/>
      <c r="XB66" s="0"/>
      <c r="XC66" s="0"/>
      <c r="XD66" s="0"/>
      <c r="XE66" s="0"/>
      <c r="XF66" s="0"/>
      <c r="XG66" s="0"/>
      <c r="XH66" s="0"/>
      <c r="XI66" s="0"/>
      <c r="XJ66" s="0"/>
      <c r="XK66" s="0"/>
      <c r="XL66" s="0"/>
      <c r="XM66" s="0"/>
      <c r="XN66" s="0"/>
      <c r="XO66" s="0"/>
      <c r="XP66" s="0"/>
      <c r="XQ66" s="0"/>
      <c r="XR66" s="0"/>
      <c r="XS66" s="0"/>
      <c r="XT66" s="0"/>
      <c r="XU66" s="0"/>
      <c r="XV66" s="0"/>
      <c r="XW66" s="0"/>
      <c r="XX66" s="0"/>
      <c r="XY66" s="0"/>
      <c r="XZ66" s="0"/>
      <c r="YA66" s="0"/>
      <c r="YB66" s="0"/>
      <c r="YC66" s="0"/>
      <c r="YD66" s="0"/>
      <c r="YE66" s="0"/>
      <c r="YF66" s="0"/>
      <c r="YG66" s="0"/>
      <c r="YH66" s="0"/>
      <c r="YI66" s="0"/>
      <c r="YJ66" s="0"/>
      <c r="YK66" s="0"/>
      <c r="YL66" s="0"/>
      <c r="YM66" s="0"/>
      <c r="YN66" s="0"/>
      <c r="YO66" s="0"/>
      <c r="YP66" s="0"/>
      <c r="YQ66" s="0"/>
      <c r="YR66" s="0"/>
      <c r="YS66" s="0"/>
      <c r="YT66" s="0"/>
      <c r="YU66" s="0"/>
      <c r="YV66" s="0"/>
      <c r="YW66" s="0"/>
      <c r="YX66" s="0"/>
      <c r="YY66" s="0"/>
      <c r="YZ66" s="0"/>
      <c r="ZA66" s="0"/>
      <c r="ZB66" s="0"/>
      <c r="ZC66" s="0"/>
      <c r="ZD66" s="0"/>
      <c r="ZE66" s="0"/>
      <c r="ZF66" s="0"/>
      <c r="ZG66" s="0"/>
      <c r="ZH66" s="0"/>
      <c r="ZI66" s="0"/>
      <c r="ZJ66" s="0"/>
      <c r="ZK66" s="0"/>
      <c r="ZL66" s="0"/>
      <c r="ZM66" s="0"/>
      <c r="ZN66" s="0"/>
      <c r="ZO66" s="0"/>
      <c r="ZP66" s="0"/>
      <c r="ZQ66" s="0"/>
      <c r="ZR66" s="0"/>
      <c r="ZS66" s="0"/>
      <c r="ZT66" s="0"/>
      <c r="ZU66" s="0"/>
      <c r="ZV66" s="0"/>
      <c r="ZW66" s="0"/>
      <c r="ZX66" s="0"/>
      <c r="ZY66" s="0"/>
      <c r="ZZ66" s="0"/>
      <c r="AAA66" s="0"/>
      <c r="AAB66" s="0"/>
      <c r="AAC66" s="0"/>
      <c r="AAD66" s="0"/>
      <c r="AAE66" s="0"/>
      <c r="AAF66" s="0"/>
      <c r="AAG66" s="0"/>
      <c r="AAH66" s="0"/>
      <c r="AAI66" s="0"/>
      <c r="AAJ66" s="0"/>
      <c r="AAK66" s="0"/>
      <c r="AAL66" s="0"/>
      <c r="AAM66" s="0"/>
      <c r="AAN66" s="0"/>
      <c r="AAO66" s="0"/>
      <c r="AAP66" s="0"/>
      <c r="AAQ66" s="0"/>
      <c r="AAR66" s="0"/>
      <c r="AAS66" s="0"/>
      <c r="AAT66" s="0"/>
      <c r="AAU66" s="0"/>
      <c r="AAV66" s="0"/>
      <c r="AAW66" s="0"/>
      <c r="AAX66" s="0"/>
      <c r="AAY66" s="0"/>
      <c r="AAZ66" s="0"/>
      <c r="ABA66" s="0"/>
      <c r="ABB66" s="0"/>
      <c r="ABC66" s="0"/>
      <c r="ABD66" s="0"/>
      <c r="ABE66" s="0"/>
      <c r="ABF66" s="0"/>
      <c r="ABG66" s="0"/>
      <c r="ABH66" s="0"/>
      <c r="ABI66" s="0"/>
      <c r="ABJ66" s="0"/>
      <c r="ABK66" s="0"/>
      <c r="ABL66" s="0"/>
      <c r="ABM66" s="0"/>
      <c r="ABN66" s="0"/>
      <c r="ABO66" s="0"/>
      <c r="ABP66" s="0"/>
      <c r="ABQ66" s="0"/>
      <c r="ABR66" s="0"/>
      <c r="ABS66" s="0"/>
      <c r="ABT66" s="0"/>
      <c r="ABU66" s="0"/>
      <c r="ABV66" s="0"/>
      <c r="ABW66" s="0"/>
      <c r="ABX66" s="0"/>
      <c r="ABY66" s="0"/>
      <c r="ABZ66" s="0"/>
      <c r="ACA66" s="0"/>
      <c r="ACB66" s="0"/>
      <c r="ACC66" s="0"/>
      <c r="ACD66" s="0"/>
      <c r="ACE66" s="0"/>
      <c r="ACF66" s="0"/>
      <c r="ACG66" s="0"/>
      <c r="ACH66" s="0"/>
      <c r="ACI66" s="0"/>
      <c r="ACJ66" s="0"/>
      <c r="ACK66" s="0"/>
      <c r="ACL66" s="0"/>
      <c r="ACM66" s="0"/>
      <c r="ACN66" s="0"/>
      <c r="ACO66" s="0"/>
      <c r="ACP66" s="0"/>
      <c r="ACQ66" s="0"/>
      <c r="ACR66" s="0"/>
      <c r="ACS66" s="0"/>
      <c r="ACT66" s="0"/>
      <c r="ACU66" s="0"/>
      <c r="ACV66" s="0"/>
      <c r="ACW66" s="0"/>
      <c r="ACX66" s="0"/>
      <c r="ACY66" s="0"/>
      <c r="ACZ66" s="0"/>
      <c r="ADA66" s="0"/>
      <c r="ADB66" s="0"/>
      <c r="ADC66" s="0"/>
      <c r="ADD66" s="0"/>
      <c r="ADE66" s="0"/>
      <c r="ADF66" s="0"/>
      <c r="ADG66" s="0"/>
      <c r="ADH66" s="0"/>
      <c r="ADI66" s="0"/>
      <c r="ADJ66" s="0"/>
      <c r="ADK66" s="0"/>
      <c r="ADL66" s="0"/>
      <c r="ADM66" s="0"/>
      <c r="ADN66" s="0"/>
      <c r="ADO66" s="0"/>
      <c r="ADP66" s="0"/>
      <c r="ADQ66" s="0"/>
      <c r="ADR66" s="0"/>
      <c r="ADS66" s="0"/>
      <c r="ADT66" s="0"/>
      <c r="ADU66" s="0"/>
      <c r="ADV66" s="0"/>
      <c r="ADW66" s="0"/>
      <c r="ADX66" s="0"/>
      <c r="ADY66" s="0"/>
      <c r="ADZ66" s="0"/>
      <c r="AEA66" s="0"/>
      <c r="AEB66" s="0"/>
      <c r="AEC66" s="0"/>
      <c r="AED66" s="0"/>
      <c r="AEE66" s="0"/>
      <c r="AEF66" s="0"/>
      <c r="AEG66" s="0"/>
      <c r="AEH66" s="0"/>
      <c r="AEI66" s="0"/>
      <c r="AEJ66" s="0"/>
      <c r="AEK66" s="0"/>
      <c r="AEL66" s="0"/>
      <c r="AEM66" s="0"/>
      <c r="AEN66" s="0"/>
      <c r="AEO66" s="0"/>
      <c r="AEP66" s="0"/>
      <c r="AEQ66" s="0"/>
      <c r="AER66" s="0"/>
      <c r="AES66" s="0"/>
      <c r="AET66" s="0"/>
      <c r="AEU66" s="0"/>
      <c r="AEV66" s="0"/>
      <c r="AEW66" s="0"/>
      <c r="AEX66" s="0"/>
      <c r="AEY66" s="0"/>
      <c r="AEZ66" s="0"/>
      <c r="AFA66" s="0"/>
      <c r="AFB66" s="0"/>
      <c r="AFC66" s="0"/>
      <c r="AFD66" s="0"/>
      <c r="AFE66" s="0"/>
      <c r="AFF66" s="0"/>
      <c r="AFG66" s="0"/>
      <c r="AFH66" s="0"/>
      <c r="AFI66" s="0"/>
      <c r="AFJ66" s="0"/>
      <c r="AFK66" s="0"/>
      <c r="AFL66" s="0"/>
      <c r="AFM66" s="0"/>
      <c r="AFN66" s="0"/>
      <c r="AFO66" s="0"/>
      <c r="AFP66" s="0"/>
      <c r="AFQ66" s="0"/>
      <c r="AFR66" s="0"/>
      <c r="AFS66" s="0"/>
      <c r="AFT66" s="0"/>
      <c r="AFU66" s="0"/>
      <c r="AFV66" s="0"/>
      <c r="AFW66" s="0"/>
      <c r="AFX66" s="0"/>
      <c r="AFY66" s="0"/>
      <c r="AFZ66" s="0"/>
      <c r="AGA66" s="0"/>
      <c r="AGB66" s="0"/>
      <c r="AGC66" s="0"/>
      <c r="AGD66" s="0"/>
      <c r="AGE66" s="0"/>
      <c r="AGF66" s="0"/>
      <c r="AGG66" s="0"/>
      <c r="AGH66" s="0"/>
      <c r="AGI66" s="0"/>
      <c r="AGJ66" s="0"/>
      <c r="AGK66" s="0"/>
      <c r="AGL66" s="0"/>
      <c r="AGM66" s="0"/>
      <c r="AGN66" s="0"/>
      <c r="AGO66" s="0"/>
      <c r="AGP66" s="0"/>
      <c r="AGQ66" s="0"/>
      <c r="AGR66" s="0"/>
      <c r="AGS66" s="0"/>
      <c r="AGT66" s="0"/>
      <c r="AGU66" s="0"/>
      <c r="AGV66" s="0"/>
      <c r="AGW66" s="0"/>
      <c r="AGX66" s="0"/>
      <c r="AGY66" s="0"/>
      <c r="AGZ66" s="0"/>
      <c r="AHA66" s="0"/>
      <c r="AHB66" s="0"/>
      <c r="AHC66" s="0"/>
      <c r="AHD66" s="0"/>
      <c r="AHE66" s="0"/>
      <c r="AHF66" s="0"/>
      <c r="AHG66" s="0"/>
      <c r="AHH66" s="0"/>
      <c r="AHI66" s="0"/>
      <c r="AHJ66" s="0"/>
      <c r="AHK66" s="0"/>
      <c r="AHL66" s="0"/>
      <c r="AHM66" s="0"/>
      <c r="AHN66" s="0"/>
      <c r="AHO66" s="0"/>
      <c r="AHP66" s="0"/>
      <c r="AHQ66" s="0"/>
      <c r="AHR66" s="0"/>
      <c r="AHS66" s="0"/>
      <c r="AHT66" s="0"/>
      <c r="AHU66" s="0"/>
      <c r="AHV66" s="0"/>
      <c r="AHW66" s="0"/>
      <c r="AHX66" s="0"/>
      <c r="AHY66" s="0"/>
      <c r="AHZ66" s="0"/>
      <c r="AIA66" s="0"/>
      <c r="AIB66" s="0"/>
      <c r="AIC66" s="0"/>
      <c r="AID66" s="0"/>
      <c r="AIE66" s="0"/>
      <c r="AIF66" s="0"/>
      <c r="AIG66" s="0"/>
      <c r="AIH66" s="0"/>
      <c r="AII66" s="0"/>
      <c r="AIJ66" s="0"/>
      <c r="AIK66" s="0"/>
      <c r="AIL66" s="0"/>
      <c r="AIM66" s="0"/>
      <c r="AIN66" s="0"/>
      <c r="AIO66" s="0"/>
      <c r="AIP66" s="0"/>
      <c r="AIQ66" s="0"/>
      <c r="AIR66" s="0"/>
      <c r="AIS66" s="0"/>
      <c r="AIT66" s="0"/>
      <c r="AIU66" s="0"/>
      <c r="AIV66" s="0"/>
      <c r="AIW66" s="0"/>
      <c r="AIX66" s="0"/>
      <c r="AIY66" s="0"/>
      <c r="AIZ66" s="0"/>
      <c r="AJA66" s="0"/>
      <c r="AJB66" s="0"/>
      <c r="AJC66" s="0"/>
      <c r="AJD66" s="0"/>
      <c r="AJE66" s="0"/>
      <c r="AJF66" s="0"/>
      <c r="AJG66" s="0"/>
      <c r="AJH66" s="0"/>
      <c r="AJI66" s="0"/>
      <c r="AJJ66" s="0"/>
      <c r="AJK66" s="0"/>
      <c r="AJL66" s="0"/>
      <c r="AJM66" s="0"/>
      <c r="AJN66" s="0"/>
      <c r="AJO66" s="0"/>
      <c r="AJP66" s="0"/>
      <c r="AJQ66" s="0"/>
      <c r="AJR66" s="0"/>
      <c r="AJS66" s="0"/>
      <c r="AJT66" s="0"/>
      <c r="AJU66" s="0"/>
      <c r="AJV66" s="0"/>
      <c r="AJW66" s="0"/>
      <c r="AJX66" s="0"/>
      <c r="AJY66" s="0"/>
      <c r="AJZ66" s="0"/>
      <c r="AKA66" s="0"/>
      <c r="AKB66" s="0"/>
      <c r="AKC66" s="0"/>
      <c r="AKD66" s="0"/>
      <c r="AKE66" s="0"/>
      <c r="AKF66" s="0"/>
      <c r="AKG66" s="0"/>
      <c r="AKH66" s="0"/>
      <c r="AKI66" s="0"/>
      <c r="AKJ66" s="0"/>
      <c r="AKK66" s="0"/>
      <c r="AKL66" s="0"/>
      <c r="AKM66" s="0"/>
      <c r="AKN66" s="0"/>
      <c r="AKO66" s="0"/>
      <c r="AKP66" s="0"/>
      <c r="AKQ66" s="0"/>
      <c r="AKR66" s="0"/>
      <c r="AKS66" s="0"/>
      <c r="AKT66" s="0"/>
      <c r="AKU66" s="0"/>
      <c r="AKV66" s="0"/>
      <c r="AKW66" s="0"/>
      <c r="AKX66" s="0"/>
      <c r="AKY66" s="0"/>
      <c r="AKZ66" s="0"/>
      <c r="ALA66" s="0"/>
      <c r="ALB66" s="0"/>
      <c r="ALC66" s="0"/>
      <c r="ALD66" s="0"/>
      <c r="ALE66" s="0"/>
      <c r="ALF66" s="0"/>
      <c r="ALG66" s="0"/>
      <c r="ALH66" s="0"/>
      <c r="ALI66" s="0"/>
      <c r="ALJ66" s="0"/>
      <c r="ALK66" s="0"/>
      <c r="ALL66" s="0"/>
      <c r="ALM66" s="0"/>
      <c r="ALN66" s="0"/>
      <c r="ALO66" s="0"/>
      <c r="ALP66" s="0"/>
      <c r="ALQ66" s="0"/>
      <c r="ALR66" s="0"/>
      <c r="ALS66" s="0"/>
      <c r="ALT66" s="0"/>
      <c r="ALU66" s="0"/>
      <c r="ALV66" s="0"/>
      <c r="ALW66" s="0"/>
      <c r="ALX66" s="0"/>
      <c r="ALY66" s="0"/>
      <c r="ALZ66" s="0"/>
      <c r="AMA66" s="0"/>
      <c r="AMB66" s="0"/>
      <c r="AMC66" s="0"/>
      <c r="AMD66" s="0"/>
      <c r="AME66" s="0"/>
      <c r="AMF66" s="0"/>
      <c r="AMG66" s="0"/>
      <c r="AMH66" s="0"/>
      <c r="AMI66" s="0"/>
      <c r="AMJ66" s="0"/>
    </row>
    <row r="67" customFormat="false" ht="45.75" hidden="false" customHeight="true" outlineLevel="0" collapsed="false">
      <c r="A67" s="43" t="s">
        <v>185</v>
      </c>
      <c r="B67" s="44" t="s">
        <v>186</v>
      </c>
      <c r="C67" s="44"/>
      <c r="D67" s="44"/>
      <c r="E67" s="44"/>
      <c r="F67" s="44"/>
      <c r="G67" s="43"/>
      <c r="H67" s="43"/>
      <c r="I67" s="43"/>
      <c r="J67" s="45"/>
      <c r="K67" s="47"/>
      <c r="L67" s="47"/>
      <c r="M67" s="47"/>
      <c r="N67" s="47"/>
      <c r="O67" s="47"/>
      <c r="P67" s="43"/>
      <c r="Q67" s="43"/>
      <c r="R67" s="43"/>
      <c r="S67" s="43"/>
      <c r="T67" s="44"/>
      <c r="U67" s="44"/>
      <c r="V67" s="44"/>
      <c r="W67" s="44"/>
      <c r="X67" s="44"/>
      <c r="Y67" s="43"/>
      <c r="Z67" s="43"/>
      <c r="AA67" s="43"/>
      <c r="AB67" s="43"/>
      <c r="AC67" s="44"/>
      <c r="AD67" s="44"/>
      <c r="AE67" s="44"/>
      <c r="AF67" s="44"/>
      <c r="AG67" s="44"/>
      <c r="AH67" s="43"/>
      <c r="AI67" s="43"/>
      <c r="AJ67" s="43"/>
      <c r="AK67" s="43"/>
      <c r="AL67" s="44"/>
      <c r="AM67" s="44"/>
      <c r="AN67" s="44"/>
      <c r="AO67" s="44"/>
      <c r="AP67" s="44"/>
      <c r="AQ67" s="43"/>
      <c r="AR67" s="43"/>
      <c r="AS67" s="43"/>
      <c r="AT67" s="43"/>
      <c r="AU67" s="44"/>
      <c r="AV67" s="44"/>
      <c r="AW67" s="44"/>
      <c r="AX67" s="44"/>
      <c r="AY67" s="44"/>
      <c r="AZ67" s="43"/>
      <c r="BA67" s="43"/>
      <c r="BB67" s="43"/>
      <c r="BC67" s="43"/>
      <c r="BD67" s="44"/>
      <c r="BE67" s="44"/>
      <c r="BF67" s="44"/>
      <c r="BG67" s="44"/>
      <c r="BH67" s="44"/>
      <c r="BI67" s="43"/>
      <c r="BJ67" s="43"/>
      <c r="BK67" s="43"/>
      <c r="BL67" s="43"/>
      <c r="BM67" s="44"/>
      <c r="BN67" s="44"/>
      <c r="BO67" s="44"/>
      <c r="BP67" s="44"/>
      <c r="BQ67" s="44"/>
      <c r="BR67" s="43"/>
      <c r="BS67" s="43"/>
      <c r="BT67" s="43"/>
      <c r="BU67" s="43"/>
      <c r="BV67" s="44"/>
      <c r="BW67" s="44"/>
      <c r="BX67" s="44"/>
      <c r="BY67" s="44"/>
      <c r="BZ67" s="44"/>
      <c r="CA67" s="43"/>
      <c r="CB67" s="43"/>
      <c r="CC67" s="43"/>
      <c r="CD67" s="43"/>
      <c r="CE67" s="44"/>
      <c r="CF67" s="44"/>
      <c r="CG67" s="44"/>
      <c r="CH67" s="44"/>
      <c r="CI67" s="44"/>
      <c r="CJ67" s="43"/>
      <c r="CK67" s="43"/>
      <c r="CL67" s="43"/>
      <c r="CM67" s="43"/>
      <c r="CN67" s="44"/>
      <c r="CO67" s="44"/>
      <c r="CP67" s="44"/>
      <c r="CQ67" s="44"/>
      <c r="CR67" s="44"/>
      <c r="CS67" s="43"/>
      <c r="CT67" s="43"/>
      <c r="CU67" s="43"/>
      <c r="CV67" s="43"/>
      <c r="CW67" s="44"/>
      <c r="CX67" s="44"/>
      <c r="CY67" s="44"/>
      <c r="CZ67" s="44"/>
      <c r="DA67" s="44"/>
      <c r="DB67" s="43"/>
      <c r="DC67" s="43"/>
      <c r="DD67" s="43"/>
      <c r="DE67" s="43"/>
      <c r="DF67" s="44"/>
      <c r="DG67" s="44"/>
      <c r="DH67" s="44"/>
      <c r="DI67" s="44"/>
      <c r="DJ67" s="44"/>
      <c r="DK67" s="43"/>
      <c r="DL67" s="43"/>
      <c r="DM67" s="43"/>
      <c r="DN67" s="43"/>
      <c r="DO67" s="44"/>
      <c r="DP67" s="44"/>
      <c r="DQ67" s="44"/>
      <c r="DR67" s="44"/>
      <c r="DS67" s="44"/>
      <c r="DT67" s="43"/>
      <c r="DU67" s="43"/>
      <c r="DV67" s="43"/>
      <c r="DW67" s="43"/>
      <c r="DX67" s="44"/>
      <c r="DY67" s="44"/>
      <c r="DZ67" s="44"/>
      <c r="EA67" s="44"/>
      <c r="EB67" s="44"/>
      <c r="EC67" s="43"/>
      <c r="ED67" s="43"/>
      <c r="EE67" s="43"/>
      <c r="EF67" s="43"/>
      <c r="EG67" s="44"/>
      <c r="EH67" s="44"/>
      <c r="EI67" s="44"/>
      <c r="EJ67" s="44"/>
      <c r="EK67" s="44"/>
      <c r="EL67" s="43"/>
      <c r="EM67" s="43"/>
      <c r="EN67" s="43"/>
      <c r="EO67" s="43"/>
      <c r="EP67" s="44"/>
      <c r="EQ67" s="44"/>
      <c r="ER67" s="44"/>
      <c r="ES67" s="44"/>
      <c r="ET67" s="44"/>
      <c r="EU67" s="43"/>
      <c r="EV67" s="43"/>
      <c r="EW67" s="43"/>
      <c r="EX67" s="43"/>
      <c r="EY67" s="44"/>
      <c r="EZ67" s="44"/>
      <c r="FA67" s="44"/>
      <c r="FB67" s="44"/>
      <c r="FC67" s="44"/>
      <c r="FD67" s="43"/>
      <c r="FE67" s="43"/>
      <c r="FF67" s="43"/>
      <c r="FG67" s="43"/>
      <c r="FH67" s="44"/>
      <c r="FI67" s="44"/>
      <c r="FJ67" s="44"/>
      <c r="FK67" s="44"/>
      <c r="FL67" s="44"/>
      <c r="FM67" s="43"/>
      <c r="FN67" s="43"/>
      <c r="FO67" s="43"/>
      <c r="FP67" s="43"/>
      <c r="FQ67" s="44"/>
      <c r="FR67" s="44"/>
      <c r="FS67" s="44"/>
      <c r="FT67" s="44"/>
      <c r="FU67" s="44"/>
      <c r="FV67" s="43"/>
      <c r="FW67" s="43"/>
      <c r="FX67" s="43"/>
      <c r="FY67" s="43"/>
      <c r="FZ67" s="44"/>
      <c r="GA67" s="44"/>
      <c r="GB67" s="44"/>
      <c r="GC67" s="44"/>
      <c r="GD67" s="44"/>
      <c r="GE67" s="43"/>
      <c r="GF67" s="43"/>
      <c r="GG67" s="43"/>
      <c r="GH67" s="43"/>
      <c r="GI67" s="44"/>
      <c r="GJ67" s="44"/>
      <c r="GK67" s="44"/>
      <c r="GL67" s="44"/>
      <c r="GM67" s="44"/>
      <c r="GN67" s="43"/>
      <c r="GO67" s="43"/>
      <c r="GP67" s="43"/>
      <c r="GQ67" s="43"/>
      <c r="GR67" s="44"/>
      <c r="GS67" s="44"/>
      <c r="GT67" s="44"/>
      <c r="GU67" s="44"/>
      <c r="GV67" s="44"/>
      <c r="GW67" s="43"/>
      <c r="GX67" s="43"/>
      <c r="GY67" s="43"/>
      <c r="GZ67" s="43"/>
      <c r="HA67" s="44"/>
      <c r="HB67" s="44"/>
      <c r="HC67" s="44"/>
      <c r="HD67" s="44"/>
      <c r="HE67" s="44"/>
      <c r="HF67" s="43"/>
      <c r="HG67" s="43"/>
      <c r="HH67" s="43"/>
      <c r="HI67" s="43"/>
      <c r="HJ67" s="44"/>
      <c r="HK67" s="44"/>
      <c r="HL67" s="44"/>
      <c r="HM67" s="44"/>
      <c r="HN67" s="44"/>
      <c r="HO67" s="43"/>
      <c r="HP67" s="43"/>
      <c r="HQ67" s="43"/>
      <c r="HR67" s="43"/>
      <c r="HS67" s="44"/>
      <c r="HT67" s="44"/>
      <c r="HU67" s="44"/>
      <c r="HV67" s="44"/>
      <c r="HW67" s="44"/>
      <c r="HX67" s="43"/>
      <c r="HY67" s="43"/>
      <c r="HZ67" s="43"/>
      <c r="IA67" s="43"/>
      <c r="IB67" s="44"/>
      <c r="IC67" s="44"/>
      <c r="ID67" s="44"/>
      <c r="IE67" s="44"/>
      <c r="IF67" s="44"/>
      <c r="IG67" s="43"/>
      <c r="IH67" s="43"/>
      <c r="II67" s="43"/>
      <c r="IJ67" s="43"/>
      <c r="IK67" s="44"/>
      <c r="IL67" s="44"/>
      <c r="IM67" s="44"/>
      <c r="IN67" s="44"/>
      <c r="IO67" s="44"/>
      <c r="IP67" s="43"/>
      <c r="IQ67" s="43"/>
      <c r="IR67" s="43"/>
      <c r="IS67" s="43"/>
      <c r="IT67" s="44"/>
      <c r="IU67" s="44"/>
      <c r="IV67" s="44"/>
      <c r="IW67" s="0"/>
      <c r="IX67" s="0"/>
      <c r="IY67" s="0"/>
      <c r="IZ67" s="0"/>
      <c r="JA67" s="0"/>
      <c r="JB67" s="0"/>
      <c r="JC67" s="0"/>
      <c r="JD67" s="0"/>
      <c r="JE67" s="0"/>
      <c r="JF67" s="0"/>
      <c r="JG67" s="0"/>
      <c r="JH67" s="0"/>
      <c r="JI67" s="0"/>
      <c r="JJ67" s="0"/>
      <c r="JK67" s="0"/>
      <c r="JL67" s="0"/>
      <c r="JM67" s="0"/>
      <c r="JN67" s="0"/>
      <c r="JO67" s="0"/>
      <c r="JP67" s="0"/>
      <c r="JQ67" s="0"/>
      <c r="JR67" s="0"/>
      <c r="JS67" s="0"/>
      <c r="JT67" s="0"/>
      <c r="JU67" s="0"/>
      <c r="JV67" s="0"/>
      <c r="JW67" s="0"/>
      <c r="JX67" s="0"/>
      <c r="JY67" s="0"/>
      <c r="JZ67" s="0"/>
      <c r="KA67" s="0"/>
      <c r="KB67" s="0"/>
      <c r="KC67" s="0"/>
      <c r="KD67" s="0"/>
      <c r="KE67" s="0"/>
      <c r="KF67" s="0"/>
      <c r="KG67" s="0"/>
      <c r="KH67" s="0"/>
      <c r="KI67" s="0"/>
      <c r="KJ67" s="0"/>
      <c r="KK67" s="0"/>
      <c r="KL67" s="0"/>
      <c r="KM67" s="0"/>
      <c r="KN67" s="0"/>
      <c r="KO67" s="0"/>
      <c r="KP67" s="0"/>
      <c r="KQ67" s="0"/>
      <c r="KR67" s="0"/>
      <c r="KS67" s="0"/>
      <c r="KT67" s="0"/>
      <c r="KU67" s="0"/>
      <c r="KV67" s="0"/>
      <c r="KW67" s="0"/>
      <c r="KX67" s="0"/>
      <c r="KY67" s="0"/>
      <c r="KZ67" s="0"/>
      <c r="LA67" s="0"/>
      <c r="LB67" s="0"/>
      <c r="LC67" s="0"/>
      <c r="LD67" s="0"/>
      <c r="LE67" s="0"/>
      <c r="LF67" s="0"/>
      <c r="LG67" s="0"/>
      <c r="LH67" s="0"/>
      <c r="LI67" s="0"/>
      <c r="LJ67" s="0"/>
      <c r="LK67" s="0"/>
      <c r="LL67" s="0"/>
      <c r="LM67" s="0"/>
      <c r="LN67" s="0"/>
      <c r="LO67" s="0"/>
      <c r="LP67" s="0"/>
      <c r="LQ67" s="0"/>
      <c r="LR67" s="0"/>
      <c r="LS67" s="0"/>
      <c r="LT67" s="0"/>
      <c r="LU67" s="0"/>
      <c r="LV67" s="0"/>
      <c r="LW67" s="0"/>
      <c r="LX67" s="0"/>
      <c r="LY67" s="0"/>
      <c r="LZ67" s="0"/>
      <c r="MA67" s="0"/>
      <c r="MB67" s="0"/>
      <c r="MC67" s="0"/>
      <c r="MD67" s="0"/>
      <c r="ME67" s="0"/>
      <c r="MF67" s="0"/>
      <c r="MG67" s="0"/>
      <c r="MH67" s="0"/>
      <c r="MI67" s="0"/>
      <c r="MJ67" s="0"/>
      <c r="MK67" s="0"/>
      <c r="ML67" s="0"/>
      <c r="MM67" s="0"/>
      <c r="MN67" s="0"/>
      <c r="MO67" s="0"/>
      <c r="MP67" s="0"/>
      <c r="MQ67" s="0"/>
      <c r="MR67" s="0"/>
      <c r="MS67" s="0"/>
      <c r="MT67" s="0"/>
      <c r="MU67" s="0"/>
      <c r="MV67" s="0"/>
      <c r="MW67" s="0"/>
      <c r="MX67" s="0"/>
      <c r="MY67" s="0"/>
      <c r="MZ67" s="0"/>
      <c r="NA67" s="0"/>
      <c r="NB67" s="0"/>
      <c r="NC67" s="0"/>
      <c r="ND67" s="0"/>
      <c r="NE67" s="0"/>
      <c r="NF67" s="0"/>
      <c r="NG67" s="0"/>
      <c r="NH67" s="0"/>
      <c r="NI67" s="0"/>
      <c r="NJ67" s="0"/>
      <c r="NK67" s="0"/>
      <c r="NL67" s="0"/>
      <c r="NM67" s="0"/>
      <c r="NN67" s="0"/>
      <c r="NO67" s="0"/>
      <c r="NP67" s="0"/>
      <c r="NQ67" s="0"/>
      <c r="NR67" s="0"/>
      <c r="NS67" s="0"/>
      <c r="NT67" s="0"/>
      <c r="NU67" s="0"/>
      <c r="NV67" s="0"/>
      <c r="NW67" s="0"/>
      <c r="NX67" s="0"/>
      <c r="NY67" s="0"/>
      <c r="NZ67" s="0"/>
      <c r="OA67" s="0"/>
      <c r="OB67" s="0"/>
      <c r="OC67" s="0"/>
      <c r="OD67" s="0"/>
      <c r="OE67" s="0"/>
      <c r="OF67" s="0"/>
      <c r="OG67" s="0"/>
      <c r="OH67" s="0"/>
      <c r="OI67" s="0"/>
      <c r="OJ67" s="0"/>
      <c r="OK67" s="0"/>
      <c r="OL67" s="0"/>
      <c r="OM67" s="0"/>
      <c r="ON67" s="0"/>
      <c r="OO67" s="0"/>
      <c r="OP67" s="0"/>
      <c r="OQ67" s="0"/>
      <c r="OR67" s="0"/>
      <c r="OS67" s="0"/>
      <c r="OT67" s="0"/>
      <c r="OU67" s="0"/>
      <c r="OV67" s="0"/>
      <c r="OW67" s="0"/>
      <c r="OX67" s="0"/>
      <c r="OY67" s="0"/>
      <c r="OZ67" s="0"/>
      <c r="PA67" s="0"/>
      <c r="PB67" s="0"/>
      <c r="PC67" s="0"/>
      <c r="PD67" s="0"/>
      <c r="PE67" s="0"/>
      <c r="PF67" s="0"/>
      <c r="PG67" s="0"/>
      <c r="PH67" s="0"/>
      <c r="PI67" s="0"/>
      <c r="PJ67" s="0"/>
      <c r="PK67" s="0"/>
      <c r="PL67" s="0"/>
      <c r="PM67" s="0"/>
      <c r="PN67" s="0"/>
      <c r="PO67" s="0"/>
      <c r="PP67" s="0"/>
      <c r="PQ67" s="0"/>
      <c r="PR67" s="0"/>
      <c r="PS67" s="0"/>
      <c r="PT67" s="0"/>
      <c r="PU67" s="0"/>
      <c r="PV67" s="0"/>
      <c r="PW67" s="0"/>
      <c r="PX67" s="0"/>
      <c r="PY67" s="0"/>
      <c r="PZ67" s="0"/>
      <c r="QA67" s="0"/>
      <c r="QB67" s="0"/>
      <c r="QC67" s="0"/>
      <c r="QD67" s="0"/>
      <c r="QE67" s="0"/>
      <c r="QF67" s="0"/>
      <c r="QG67" s="0"/>
      <c r="QH67" s="0"/>
      <c r="QI67" s="0"/>
      <c r="QJ67" s="0"/>
      <c r="QK67" s="0"/>
      <c r="QL67" s="0"/>
      <c r="QM67" s="0"/>
      <c r="QN67" s="0"/>
      <c r="QO67" s="0"/>
      <c r="QP67" s="0"/>
      <c r="QQ67" s="0"/>
      <c r="QR67" s="0"/>
      <c r="QS67" s="0"/>
      <c r="QT67" s="0"/>
      <c r="QU67" s="0"/>
      <c r="QV67" s="0"/>
      <c r="QW67" s="0"/>
      <c r="QX67" s="0"/>
      <c r="QY67" s="0"/>
      <c r="QZ67" s="0"/>
      <c r="RA67" s="0"/>
      <c r="RB67" s="0"/>
      <c r="RC67" s="0"/>
      <c r="RD67" s="0"/>
      <c r="RE67" s="0"/>
      <c r="RF67" s="0"/>
      <c r="RG67" s="0"/>
      <c r="RH67" s="0"/>
      <c r="RI67" s="0"/>
      <c r="RJ67" s="0"/>
      <c r="RK67" s="0"/>
      <c r="RL67" s="0"/>
      <c r="RM67" s="0"/>
      <c r="RN67" s="0"/>
      <c r="RO67" s="0"/>
      <c r="RP67" s="0"/>
      <c r="RQ67" s="0"/>
      <c r="RR67" s="0"/>
      <c r="RS67" s="0"/>
      <c r="RT67" s="0"/>
      <c r="RU67" s="0"/>
      <c r="RV67" s="0"/>
      <c r="RW67" s="0"/>
      <c r="RX67" s="0"/>
      <c r="RY67" s="0"/>
      <c r="RZ67" s="0"/>
      <c r="SA67" s="0"/>
      <c r="SB67" s="0"/>
      <c r="SC67" s="0"/>
      <c r="SD67" s="0"/>
      <c r="SE67" s="0"/>
      <c r="SF67" s="0"/>
      <c r="SG67" s="0"/>
      <c r="SH67" s="0"/>
      <c r="SI67" s="0"/>
      <c r="SJ67" s="0"/>
      <c r="SK67" s="0"/>
      <c r="SL67" s="0"/>
      <c r="SM67" s="0"/>
      <c r="SN67" s="0"/>
      <c r="SO67" s="0"/>
      <c r="SP67" s="0"/>
      <c r="SQ67" s="0"/>
      <c r="SR67" s="0"/>
      <c r="SS67" s="0"/>
      <c r="ST67" s="0"/>
      <c r="SU67" s="0"/>
      <c r="SV67" s="0"/>
      <c r="SW67" s="0"/>
      <c r="SX67" s="0"/>
      <c r="SY67" s="0"/>
      <c r="SZ67" s="0"/>
      <c r="TA67" s="0"/>
      <c r="TB67" s="0"/>
      <c r="TC67" s="0"/>
      <c r="TD67" s="0"/>
      <c r="TE67" s="0"/>
      <c r="TF67" s="0"/>
      <c r="TG67" s="0"/>
      <c r="TH67" s="0"/>
      <c r="TI67" s="0"/>
      <c r="TJ67" s="0"/>
      <c r="TK67" s="0"/>
      <c r="TL67" s="0"/>
      <c r="TM67" s="0"/>
      <c r="TN67" s="0"/>
      <c r="TO67" s="0"/>
      <c r="TP67" s="0"/>
      <c r="TQ67" s="0"/>
      <c r="TR67" s="0"/>
      <c r="TS67" s="0"/>
      <c r="TT67" s="0"/>
      <c r="TU67" s="0"/>
      <c r="TV67" s="0"/>
      <c r="TW67" s="0"/>
      <c r="TX67" s="0"/>
      <c r="TY67" s="0"/>
      <c r="TZ67" s="0"/>
      <c r="UA67" s="0"/>
      <c r="UB67" s="0"/>
      <c r="UC67" s="0"/>
      <c r="UD67" s="0"/>
      <c r="UE67" s="0"/>
      <c r="UF67" s="0"/>
      <c r="UG67" s="0"/>
      <c r="UH67" s="0"/>
      <c r="UI67" s="0"/>
      <c r="UJ67" s="0"/>
      <c r="UK67" s="0"/>
      <c r="UL67" s="0"/>
      <c r="UM67" s="0"/>
      <c r="UN67" s="0"/>
      <c r="UO67" s="0"/>
      <c r="UP67" s="0"/>
      <c r="UQ67" s="0"/>
      <c r="UR67" s="0"/>
      <c r="US67" s="0"/>
      <c r="UT67" s="0"/>
      <c r="UU67" s="0"/>
      <c r="UV67" s="0"/>
      <c r="UW67" s="0"/>
      <c r="UX67" s="0"/>
      <c r="UY67" s="0"/>
      <c r="UZ67" s="0"/>
      <c r="VA67" s="0"/>
      <c r="VB67" s="0"/>
      <c r="VC67" s="0"/>
      <c r="VD67" s="0"/>
      <c r="VE67" s="0"/>
      <c r="VF67" s="0"/>
      <c r="VG67" s="0"/>
      <c r="VH67" s="0"/>
      <c r="VI67" s="0"/>
      <c r="VJ67" s="0"/>
      <c r="VK67" s="0"/>
      <c r="VL67" s="0"/>
      <c r="VM67" s="0"/>
      <c r="VN67" s="0"/>
      <c r="VO67" s="0"/>
      <c r="VP67" s="0"/>
      <c r="VQ67" s="0"/>
      <c r="VR67" s="0"/>
      <c r="VS67" s="0"/>
      <c r="VT67" s="0"/>
      <c r="VU67" s="0"/>
      <c r="VV67" s="0"/>
      <c r="VW67" s="0"/>
      <c r="VX67" s="0"/>
      <c r="VY67" s="0"/>
      <c r="VZ67" s="0"/>
      <c r="WA67" s="0"/>
      <c r="WB67" s="0"/>
      <c r="WC67" s="0"/>
      <c r="WD67" s="0"/>
      <c r="WE67" s="0"/>
      <c r="WF67" s="0"/>
      <c r="WG67" s="0"/>
      <c r="WH67" s="0"/>
      <c r="WI67" s="0"/>
      <c r="WJ67" s="0"/>
      <c r="WK67" s="0"/>
      <c r="WL67" s="0"/>
      <c r="WM67" s="0"/>
      <c r="WN67" s="0"/>
      <c r="WO67" s="0"/>
      <c r="WP67" s="0"/>
      <c r="WQ67" s="0"/>
      <c r="WR67" s="0"/>
      <c r="WS67" s="0"/>
      <c r="WT67" s="0"/>
      <c r="WU67" s="0"/>
      <c r="WV67" s="0"/>
      <c r="WW67" s="0"/>
      <c r="WX67" s="0"/>
      <c r="WY67" s="0"/>
      <c r="WZ67" s="0"/>
      <c r="XA67" s="0"/>
      <c r="XB67" s="0"/>
      <c r="XC67" s="0"/>
      <c r="XD67" s="0"/>
      <c r="XE67" s="0"/>
      <c r="XF67" s="0"/>
      <c r="XG67" s="0"/>
      <c r="XH67" s="0"/>
      <c r="XI67" s="0"/>
      <c r="XJ67" s="0"/>
      <c r="XK67" s="0"/>
      <c r="XL67" s="0"/>
      <c r="XM67" s="0"/>
      <c r="XN67" s="0"/>
      <c r="XO67" s="0"/>
      <c r="XP67" s="0"/>
      <c r="XQ67" s="0"/>
      <c r="XR67" s="0"/>
      <c r="XS67" s="0"/>
      <c r="XT67" s="0"/>
      <c r="XU67" s="0"/>
      <c r="XV67" s="0"/>
      <c r="XW67" s="0"/>
      <c r="XX67" s="0"/>
      <c r="XY67" s="0"/>
      <c r="XZ67" s="0"/>
      <c r="YA67" s="0"/>
      <c r="YB67" s="0"/>
      <c r="YC67" s="0"/>
      <c r="YD67" s="0"/>
      <c r="YE67" s="0"/>
      <c r="YF67" s="0"/>
      <c r="YG67" s="0"/>
      <c r="YH67" s="0"/>
      <c r="YI67" s="0"/>
      <c r="YJ67" s="0"/>
      <c r="YK67" s="0"/>
      <c r="YL67" s="0"/>
      <c r="YM67" s="0"/>
      <c r="YN67" s="0"/>
      <c r="YO67" s="0"/>
      <c r="YP67" s="0"/>
      <c r="YQ67" s="0"/>
      <c r="YR67" s="0"/>
      <c r="YS67" s="0"/>
      <c r="YT67" s="0"/>
      <c r="YU67" s="0"/>
      <c r="YV67" s="0"/>
      <c r="YW67" s="0"/>
      <c r="YX67" s="0"/>
      <c r="YY67" s="0"/>
      <c r="YZ67" s="0"/>
      <c r="ZA67" s="0"/>
      <c r="ZB67" s="0"/>
      <c r="ZC67" s="0"/>
      <c r="ZD67" s="0"/>
      <c r="ZE67" s="0"/>
      <c r="ZF67" s="0"/>
      <c r="ZG67" s="0"/>
      <c r="ZH67" s="0"/>
      <c r="ZI67" s="0"/>
      <c r="ZJ67" s="0"/>
      <c r="ZK67" s="0"/>
      <c r="ZL67" s="0"/>
      <c r="ZM67" s="0"/>
      <c r="ZN67" s="0"/>
      <c r="ZO67" s="0"/>
      <c r="ZP67" s="0"/>
      <c r="ZQ67" s="0"/>
      <c r="ZR67" s="0"/>
      <c r="ZS67" s="0"/>
      <c r="ZT67" s="0"/>
      <c r="ZU67" s="0"/>
      <c r="ZV67" s="0"/>
      <c r="ZW67" s="0"/>
      <c r="ZX67" s="0"/>
      <c r="ZY67" s="0"/>
      <c r="ZZ67" s="0"/>
      <c r="AAA67" s="0"/>
      <c r="AAB67" s="0"/>
      <c r="AAC67" s="0"/>
      <c r="AAD67" s="0"/>
      <c r="AAE67" s="0"/>
      <c r="AAF67" s="0"/>
      <c r="AAG67" s="0"/>
      <c r="AAH67" s="0"/>
      <c r="AAI67" s="0"/>
      <c r="AAJ67" s="0"/>
      <c r="AAK67" s="0"/>
      <c r="AAL67" s="0"/>
      <c r="AAM67" s="0"/>
      <c r="AAN67" s="0"/>
      <c r="AAO67" s="0"/>
      <c r="AAP67" s="0"/>
      <c r="AAQ67" s="0"/>
      <c r="AAR67" s="0"/>
      <c r="AAS67" s="0"/>
      <c r="AAT67" s="0"/>
      <c r="AAU67" s="0"/>
      <c r="AAV67" s="0"/>
      <c r="AAW67" s="0"/>
      <c r="AAX67" s="0"/>
      <c r="AAY67" s="0"/>
      <c r="AAZ67" s="0"/>
      <c r="ABA67" s="0"/>
      <c r="ABB67" s="0"/>
      <c r="ABC67" s="0"/>
      <c r="ABD67" s="0"/>
      <c r="ABE67" s="0"/>
      <c r="ABF67" s="0"/>
      <c r="ABG67" s="0"/>
      <c r="ABH67" s="0"/>
      <c r="ABI67" s="0"/>
      <c r="ABJ67" s="0"/>
      <c r="ABK67" s="0"/>
      <c r="ABL67" s="0"/>
      <c r="ABM67" s="0"/>
      <c r="ABN67" s="0"/>
      <c r="ABO67" s="0"/>
      <c r="ABP67" s="0"/>
      <c r="ABQ67" s="0"/>
      <c r="ABR67" s="0"/>
      <c r="ABS67" s="0"/>
      <c r="ABT67" s="0"/>
      <c r="ABU67" s="0"/>
      <c r="ABV67" s="0"/>
      <c r="ABW67" s="0"/>
      <c r="ABX67" s="0"/>
      <c r="ABY67" s="0"/>
      <c r="ABZ67" s="0"/>
      <c r="ACA67" s="0"/>
      <c r="ACB67" s="0"/>
      <c r="ACC67" s="0"/>
      <c r="ACD67" s="0"/>
      <c r="ACE67" s="0"/>
      <c r="ACF67" s="0"/>
      <c r="ACG67" s="0"/>
      <c r="ACH67" s="0"/>
      <c r="ACI67" s="0"/>
      <c r="ACJ67" s="0"/>
      <c r="ACK67" s="0"/>
      <c r="ACL67" s="0"/>
      <c r="ACM67" s="0"/>
      <c r="ACN67" s="0"/>
      <c r="ACO67" s="0"/>
      <c r="ACP67" s="0"/>
      <c r="ACQ67" s="0"/>
      <c r="ACR67" s="0"/>
      <c r="ACS67" s="0"/>
      <c r="ACT67" s="0"/>
      <c r="ACU67" s="0"/>
      <c r="ACV67" s="0"/>
      <c r="ACW67" s="0"/>
      <c r="ACX67" s="0"/>
      <c r="ACY67" s="0"/>
      <c r="ACZ67" s="0"/>
      <c r="ADA67" s="0"/>
      <c r="ADB67" s="0"/>
      <c r="ADC67" s="0"/>
      <c r="ADD67" s="0"/>
      <c r="ADE67" s="0"/>
      <c r="ADF67" s="0"/>
      <c r="ADG67" s="0"/>
      <c r="ADH67" s="0"/>
      <c r="ADI67" s="0"/>
      <c r="ADJ67" s="0"/>
      <c r="ADK67" s="0"/>
      <c r="ADL67" s="0"/>
      <c r="ADM67" s="0"/>
      <c r="ADN67" s="0"/>
      <c r="ADO67" s="0"/>
      <c r="ADP67" s="0"/>
      <c r="ADQ67" s="0"/>
      <c r="ADR67" s="0"/>
      <c r="ADS67" s="0"/>
      <c r="ADT67" s="0"/>
      <c r="ADU67" s="0"/>
      <c r="ADV67" s="0"/>
      <c r="ADW67" s="0"/>
      <c r="ADX67" s="0"/>
      <c r="ADY67" s="0"/>
      <c r="ADZ67" s="0"/>
      <c r="AEA67" s="0"/>
      <c r="AEB67" s="0"/>
      <c r="AEC67" s="0"/>
      <c r="AED67" s="0"/>
      <c r="AEE67" s="0"/>
      <c r="AEF67" s="0"/>
      <c r="AEG67" s="0"/>
      <c r="AEH67" s="0"/>
      <c r="AEI67" s="0"/>
      <c r="AEJ67" s="0"/>
      <c r="AEK67" s="0"/>
      <c r="AEL67" s="0"/>
      <c r="AEM67" s="0"/>
      <c r="AEN67" s="0"/>
      <c r="AEO67" s="0"/>
      <c r="AEP67" s="0"/>
      <c r="AEQ67" s="0"/>
      <c r="AER67" s="0"/>
      <c r="AES67" s="0"/>
      <c r="AET67" s="0"/>
      <c r="AEU67" s="0"/>
      <c r="AEV67" s="0"/>
      <c r="AEW67" s="0"/>
      <c r="AEX67" s="0"/>
      <c r="AEY67" s="0"/>
      <c r="AEZ67" s="0"/>
      <c r="AFA67" s="0"/>
      <c r="AFB67" s="0"/>
      <c r="AFC67" s="0"/>
      <c r="AFD67" s="0"/>
      <c r="AFE67" s="0"/>
      <c r="AFF67" s="0"/>
      <c r="AFG67" s="0"/>
      <c r="AFH67" s="0"/>
      <c r="AFI67" s="0"/>
      <c r="AFJ67" s="0"/>
      <c r="AFK67" s="0"/>
      <c r="AFL67" s="0"/>
      <c r="AFM67" s="0"/>
      <c r="AFN67" s="0"/>
      <c r="AFO67" s="0"/>
      <c r="AFP67" s="0"/>
      <c r="AFQ67" s="0"/>
      <c r="AFR67" s="0"/>
      <c r="AFS67" s="0"/>
      <c r="AFT67" s="0"/>
      <c r="AFU67" s="0"/>
      <c r="AFV67" s="0"/>
      <c r="AFW67" s="0"/>
      <c r="AFX67" s="0"/>
      <c r="AFY67" s="0"/>
      <c r="AFZ67" s="0"/>
      <c r="AGA67" s="0"/>
      <c r="AGB67" s="0"/>
      <c r="AGC67" s="0"/>
      <c r="AGD67" s="0"/>
      <c r="AGE67" s="0"/>
      <c r="AGF67" s="0"/>
      <c r="AGG67" s="0"/>
      <c r="AGH67" s="0"/>
      <c r="AGI67" s="0"/>
      <c r="AGJ67" s="0"/>
      <c r="AGK67" s="0"/>
      <c r="AGL67" s="0"/>
      <c r="AGM67" s="0"/>
      <c r="AGN67" s="0"/>
      <c r="AGO67" s="0"/>
      <c r="AGP67" s="0"/>
      <c r="AGQ67" s="0"/>
      <c r="AGR67" s="0"/>
      <c r="AGS67" s="0"/>
      <c r="AGT67" s="0"/>
      <c r="AGU67" s="0"/>
      <c r="AGV67" s="0"/>
      <c r="AGW67" s="0"/>
      <c r="AGX67" s="0"/>
      <c r="AGY67" s="0"/>
      <c r="AGZ67" s="0"/>
      <c r="AHA67" s="0"/>
      <c r="AHB67" s="0"/>
      <c r="AHC67" s="0"/>
      <c r="AHD67" s="0"/>
      <c r="AHE67" s="0"/>
      <c r="AHF67" s="0"/>
      <c r="AHG67" s="0"/>
      <c r="AHH67" s="0"/>
      <c r="AHI67" s="0"/>
      <c r="AHJ67" s="0"/>
      <c r="AHK67" s="0"/>
      <c r="AHL67" s="0"/>
      <c r="AHM67" s="0"/>
      <c r="AHN67" s="0"/>
      <c r="AHO67" s="0"/>
      <c r="AHP67" s="0"/>
      <c r="AHQ67" s="0"/>
      <c r="AHR67" s="0"/>
      <c r="AHS67" s="0"/>
      <c r="AHT67" s="0"/>
      <c r="AHU67" s="0"/>
      <c r="AHV67" s="0"/>
      <c r="AHW67" s="0"/>
      <c r="AHX67" s="0"/>
      <c r="AHY67" s="0"/>
      <c r="AHZ67" s="0"/>
      <c r="AIA67" s="0"/>
      <c r="AIB67" s="0"/>
      <c r="AIC67" s="0"/>
      <c r="AID67" s="0"/>
      <c r="AIE67" s="0"/>
      <c r="AIF67" s="0"/>
      <c r="AIG67" s="0"/>
      <c r="AIH67" s="0"/>
      <c r="AII67" s="0"/>
      <c r="AIJ67" s="0"/>
      <c r="AIK67" s="0"/>
      <c r="AIL67" s="0"/>
      <c r="AIM67" s="0"/>
      <c r="AIN67" s="0"/>
      <c r="AIO67" s="0"/>
      <c r="AIP67" s="0"/>
      <c r="AIQ67" s="0"/>
      <c r="AIR67" s="0"/>
      <c r="AIS67" s="0"/>
      <c r="AIT67" s="0"/>
      <c r="AIU67" s="0"/>
      <c r="AIV67" s="0"/>
      <c r="AIW67" s="0"/>
      <c r="AIX67" s="0"/>
      <c r="AIY67" s="0"/>
      <c r="AIZ67" s="0"/>
      <c r="AJA67" s="0"/>
      <c r="AJB67" s="0"/>
      <c r="AJC67" s="0"/>
      <c r="AJD67" s="0"/>
      <c r="AJE67" s="0"/>
      <c r="AJF67" s="0"/>
      <c r="AJG67" s="0"/>
      <c r="AJH67" s="0"/>
      <c r="AJI67" s="0"/>
      <c r="AJJ67" s="0"/>
      <c r="AJK67" s="0"/>
      <c r="AJL67" s="0"/>
      <c r="AJM67" s="0"/>
      <c r="AJN67" s="0"/>
      <c r="AJO67" s="0"/>
      <c r="AJP67" s="0"/>
      <c r="AJQ67" s="0"/>
      <c r="AJR67" s="0"/>
      <c r="AJS67" s="0"/>
      <c r="AJT67" s="0"/>
      <c r="AJU67" s="0"/>
      <c r="AJV67" s="0"/>
      <c r="AJW67" s="0"/>
      <c r="AJX67" s="0"/>
      <c r="AJY67" s="0"/>
      <c r="AJZ67" s="0"/>
      <c r="AKA67" s="0"/>
      <c r="AKB67" s="0"/>
      <c r="AKC67" s="0"/>
      <c r="AKD67" s="0"/>
      <c r="AKE67" s="0"/>
      <c r="AKF67" s="0"/>
      <c r="AKG67" s="0"/>
      <c r="AKH67" s="0"/>
      <c r="AKI67" s="0"/>
      <c r="AKJ67" s="0"/>
      <c r="AKK67" s="0"/>
      <c r="AKL67" s="0"/>
      <c r="AKM67" s="0"/>
      <c r="AKN67" s="0"/>
      <c r="AKO67" s="0"/>
      <c r="AKP67" s="0"/>
      <c r="AKQ67" s="0"/>
      <c r="AKR67" s="0"/>
      <c r="AKS67" s="0"/>
      <c r="AKT67" s="0"/>
      <c r="AKU67" s="0"/>
      <c r="AKV67" s="0"/>
      <c r="AKW67" s="0"/>
      <c r="AKX67" s="0"/>
      <c r="AKY67" s="0"/>
      <c r="AKZ67" s="0"/>
      <c r="ALA67" s="0"/>
      <c r="ALB67" s="0"/>
      <c r="ALC67" s="0"/>
      <c r="ALD67" s="0"/>
      <c r="ALE67" s="0"/>
      <c r="ALF67" s="0"/>
      <c r="ALG67" s="0"/>
      <c r="ALH67" s="0"/>
      <c r="ALI67" s="0"/>
      <c r="ALJ67" s="0"/>
      <c r="ALK67" s="0"/>
      <c r="ALL67" s="0"/>
      <c r="ALM67" s="0"/>
      <c r="ALN67" s="0"/>
      <c r="ALO67" s="0"/>
      <c r="ALP67" s="0"/>
      <c r="ALQ67" s="0"/>
      <c r="ALR67" s="0"/>
      <c r="ALS67" s="0"/>
      <c r="ALT67" s="0"/>
      <c r="ALU67" s="0"/>
      <c r="ALV67" s="0"/>
      <c r="ALW67" s="0"/>
      <c r="ALX67" s="0"/>
      <c r="ALY67" s="0"/>
      <c r="ALZ67" s="0"/>
      <c r="AMA67" s="0"/>
      <c r="AMB67" s="0"/>
      <c r="AMC67" s="0"/>
      <c r="AMD67" s="0"/>
      <c r="AME67" s="0"/>
      <c r="AMF67" s="0"/>
      <c r="AMG67" s="0"/>
      <c r="AMH67" s="0"/>
      <c r="AMI67" s="0"/>
      <c r="AMJ67" s="0"/>
    </row>
    <row r="68" customFormat="false" ht="12" hidden="false" customHeight="true" outlineLevel="0" collapsed="false">
      <c r="A68" s="48" t="s">
        <v>51</v>
      </c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  <c r="II68" s="35"/>
      <c r="IJ68" s="35"/>
      <c r="IK68" s="35"/>
      <c r="IL68" s="35"/>
      <c r="IM68" s="35"/>
      <c r="IN68" s="35"/>
      <c r="IO68" s="35"/>
      <c r="IP68" s="35"/>
      <c r="IQ68" s="35"/>
      <c r="IR68" s="35"/>
      <c r="IS68" s="35"/>
      <c r="IT68" s="35"/>
      <c r="IU68" s="35"/>
      <c r="IV68" s="35"/>
      <c r="IW68" s="0"/>
      <c r="IX68" s="0"/>
      <c r="IY68" s="0"/>
      <c r="IZ68" s="0"/>
      <c r="JA68" s="0"/>
      <c r="JB68" s="0"/>
      <c r="JC68" s="0"/>
      <c r="JD68" s="0"/>
      <c r="JE68" s="0"/>
      <c r="JF68" s="0"/>
      <c r="JG68" s="0"/>
      <c r="JH68" s="0"/>
      <c r="JI68" s="0"/>
      <c r="JJ68" s="0"/>
      <c r="JK68" s="0"/>
      <c r="JL68" s="0"/>
      <c r="JM68" s="0"/>
      <c r="JN68" s="0"/>
      <c r="JO68" s="0"/>
      <c r="JP68" s="0"/>
      <c r="JQ68" s="0"/>
      <c r="JR68" s="0"/>
      <c r="JS68" s="0"/>
      <c r="JT68" s="0"/>
      <c r="JU68" s="0"/>
      <c r="JV68" s="0"/>
      <c r="JW68" s="0"/>
      <c r="JX68" s="0"/>
      <c r="JY68" s="0"/>
      <c r="JZ68" s="0"/>
      <c r="KA68" s="0"/>
      <c r="KB68" s="0"/>
      <c r="KC68" s="0"/>
      <c r="KD68" s="0"/>
      <c r="KE68" s="0"/>
      <c r="KF68" s="0"/>
      <c r="KG68" s="0"/>
      <c r="KH68" s="0"/>
      <c r="KI68" s="0"/>
      <c r="KJ68" s="0"/>
      <c r="KK68" s="0"/>
      <c r="KL68" s="0"/>
      <c r="KM68" s="0"/>
      <c r="KN68" s="0"/>
      <c r="KO68" s="0"/>
      <c r="KP68" s="0"/>
      <c r="KQ68" s="0"/>
      <c r="KR68" s="0"/>
      <c r="KS68" s="0"/>
      <c r="KT68" s="0"/>
      <c r="KU68" s="0"/>
      <c r="KV68" s="0"/>
      <c r="KW68" s="0"/>
      <c r="KX68" s="0"/>
      <c r="KY68" s="0"/>
      <c r="KZ68" s="0"/>
      <c r="LA68" s="0"/>
      <c r="LB68" s="0"/>
      <c r="LC68" s="0"/>
      <c r="LD68" s="0"/>
      <c r="LE68" s="0"/>
      <c r="LF68" s="0"/>
      <c r="LG68" s="0"/>
      <c r="LH68" s="0"/>
      <c r="LI68" s="0"/>
      <c r="LJ68" s="0"/>
      <c r="LK68" s="0"/>
      <c r="LL68" s="0"/>
      <c r="LM68" s="0"/>
      <c r="LN68" s="0"/>
      <c r="LO68" s="0"/>
      <c r="LP68" s="0"/>
      <c r="LQ68" s="0"/>
      <c r="LR68" s="0"/>
      <c r="LS68" s="0"/>
      <c r="LT68" s="0"/>
      <c r="LU68" s="0"/>
      <c r="LV68" s="0"/>
      <c r="LW68" s="0"/>
      <c r="LX68" s="0"/>
      <c r="LY68" s="0"/>
      <c r="LZ68" s="0"/>
      <c r="MA68" s="0"/>
      <c r="MB68" s="0"/>
      <c r="MC68" s="0"/>
      <c r="MD68" s="0"/>
      <c r="ME68" s="0"/>
      <c r="MF68" s="0"/>
      <c r="MG68" s="0"/>
      <c r="MH68" s="0"/>
      <c r="MI68" s="0"/>
      <c r="MJ68" s="0"/>
      <c r="MK68" s="0"/>
      <c r="ML68" s="0"/>
      <c r="MM68" s="0"/>
      <c r="MN68" s="0"/>
      <c r="MO68" s="0"/>
      <c r="MP68" s="0"/>
      <c r="MQ68" s="0"/>
      <c r="MR68" s="0"/>
      <c r="MS68" s="0"/>
      <c r="MT68" s="0"/>
      <c r="MU68" s="0"/>
      <c r="MV68" s="0"/>
      <c r="MW68" s="0"/>
      <c r="MX68" s="0"/>
      <c r="MY68" s="0"/>
      <c r="MZ68" s="0"/>
      <c r="NA68" s="0"/>
      <c r="NB68" s="0"/>
      <c r="NC68" s="0"/>
      <c r="ND68" s="0"/>
      <c r="NE68" s="0"/>
      <c r="NF68" s="0"/>
      <c r="NG68" s="0"/>
      <c r="NH68" s="0"/>
      <c r="NI68" s="0"/>
      <c r="NJ68" s="0"/>
      <c r="NK68" s="0"/>
      <c r="NL68" s="0"/>
      <c r="NM68" s="0"/>
      <c r="NN68" s="0"/>
      <c r="NO68" s="0"/>
      <c r="NP68" s="0"/>
      <c r="NQ68" s="0"/>
      <c r="NR68" s="0"/>
      <c r="NS68" s="0"/>
      <c r="NT68" s="0"/>
      <c r="NU68" s="0"/>
      <c r="NV68" s="0"/>
      <c r="NW68" s="0"/>
      <c r="NX68" s="0"/>
      <c r="NY68" s="0"/>
      <c r="NZ68" s="0"/>
      <c r="OA68" s="0"/>
      <c r="OB68" s="0"/>
      <c r="OC68" s="0"/>
      <c r="OD68" s="0"/>
      <c r="OE68" s="0"/>
      <c r="OF68" s="0"/>
      <c r="OG68" s="0"/>
      <c r="OH68" s="0"/>
      <c r="OI68" s="0"/>
      <c r="OJ68" s="0"/>
      <c r="OK68" s="0"/>
      <c r="OL68" s="0"/>
      <c r="OM68" s="0"/>
      <c r="ON68" s="0"/>
      <c r="OO68" s="0"/>
      <c r="OP68" s="0"/>
      <c r="OQ68" s="0"/>
      <c r="OR68" s="0"/>
      <c r="OS68" s="0"/>
      <c r="OT68" s="0"/>
      <c r="OU68" s="0"/>
      <c r="OV68" s="0"/>
      <c r="OW68" s="0"/>
      <c r="OX68" s="0"/>
      <c r="OY68" s="0"/>
      <c r="OZ68" s="0"/>
      <c r="PA68" s="0"/>
      <c r="PB68" s="0"/>
      <c r="PC68" s="0"/>
      <c r="PD68" s="0"/>
      <c r="PE68" s="0"/>
      <c r="PF68" s="0"/>
      <c r="PG68" s="0"/>
      <c r="PH68" s="0"/>
      <c r="PI68" s="0"/>
      <c r="PJ68" s="0"/>
      <c r="PK68" s="0"/>
      <c r="PL68" s="0"/>
      <c r="PM68" s="0"/>
      <c r="PN68" s="0"/>
      <c r="PO68" s="0"/>
      <c r="PP68" s="0"/>
      <c r="PQ68" s="0"/>
      <c r="PR68" s="0"/>
      <c r="PS68" s="0"/>
      <c r="PT68" s="0"/>
      <c r="PU68" s="0"/>
      <c r="PV68" s="0"/>
      <c r="PW68" s="0"/>
      <c r="PX68" s="0"/>
      <c r="PY68" s="0"/>
      <c r="PZ68" s="0"/>
      <c r="QA68" s="0"/>
      <c r="QB68" s="0"/>
      <c r="QC68" s="0"/>
      <c r="QD68" s="0"/>
      <c r="QE68" s="0"/>
      <c r="QF68" s="0"/>
      <c r="QG68" s="0"/>
      <c r="QH68" s="0"/>
      <c r="QI68" s="0"/>
      <c r="QJ68" s="0"/>
      <c r="QK68" s="0"/>
      <c r="QL68" s="0"/>
      <c r="QM68" s="0"/>
      <c r="QN68" s="0"/>
      <c r="QO68" s="0"/>
      <c r="QP68" s="0"/>
      <c r="QQ68" s="0"/>
      <c r="QR68" s="0"/>
      <c r="QS68" s="0"/>
      <c r="QT68" s="0"/>
      <c r="QU68" s="0"/>
      <c r="QV68" s="0"/>
      <c r="QW68" s="0"/>
      <c r="QX68" s="0"/>
      <c r="QY68" s="0"/>
      <c r="QZ68" s="0"/>
      <c r="RA68" s="0"/>
      <c r="RB68" s="0"/>
      <c r="RC68" s="0"/>
      <c r="RD68" s="0"/>
      <c r="RE68" s="0"/>
      <c r="RF68" s="0"/>
      <c r="RG68" s="0"/>
      <c r="RH68" s="0"/>
      <c r="RI68" s="0"/>
      <c r="RJ68" s="0"/>
      <c r="RK68" s="0"/>
      <c r="RL68" s="0"/>
      <c r="RM68" s="0"/>
      <c r="RN68" s="0"/>
      <c r="RO68" s="0"/>
      <c r="RP68" s="0"/>
      <c r="RQ68" s="0"/>
      <c r="RR68" s="0"/>
      <c r="RS68" s="0"/>
      <c r="RT68" s="0"/>
      <c r="RU68" s="0"/>
      <c r="RV68" s="0"/>
      <c r="RW68" s="0"/>
      <c r="RX68" s="0"/>
      <c r="RY68" s="0"/>
      <c r="RZ68" s="0"/>
      <c r="SA68" s="0"/>
      <c r="SB68" s="0"/>
      <c r="SC68" s="0"/>
      <c r="SD68" s="0"/>
      <c r="SE68" s="0"/>
      <c r="SF68" s="0"/>
      <c r="SG68" s="0"/>
      <c r="SH68" s="0"/>
      <c r="SI68" s="0"/>
      <c r="SJ68" s="0"/>
      <c r="SK68" s="0"/>
      <c r="SL68" s="0"/>
      <c r="SM68" s="0"/>
      <c r="SN68" s="0"/>
      <c r="SO68" s="0"/>
      <c r="SP68" s="0"/>
      <c r="SQ68" s="0"/>
      <c r="SR68" s="0"/>
      <c r="SS68" s="0"/>
      <c r="ST68" s="0"/>
      <c r="SU68" s="0"/>
      <c r="SV68" s="0"/>
      <c r="SW68" s="0"/>
      <c r="SX68" s="0"/>
      <c r="SY68" s="0"/>
      <c r="SZ68" s="0"/>
      <c r="TA68" s="0"/>
      <c r="TB68" s="0"/>
      <c r="TC68" s="0"/>
      <c r="TD68" s="0"/>
      <c r="TE68" s="0"/>
      <c r="TF68" s="0"/>
      <c r="TG68" s="0"/>
      <c r="TH68" s="0"/>
      <c r="TI68" s="0"/>
      <c r="TJ68" s="0"/>
      <c r="TK68" s="0"/>
      <c r="TL68" s="0"/>
      <c r="TM68" s="0"/>
      <c r="TN68" s="0"/>
      <c r="TO68" s="0"/>
      <c r="TP68" s="0"/>
      <c r="TQ68" s="0"/>
      <c r="TR68" s="0"/>
      <c r="TS68" s="0"/>
      <c r="TT68" s="0"/>
      <c r="TU68" s="0"/>
      <c r="TV68" s="0"/>
      <c r="TW68" s="0"/>
      <c r="TX68" s="0"/>
      <c r="TY68" s="0"/>
      <c r="TZ68" s="0"/>
      <c r="UA68" s="0"/>
      <c r="UB68" s="0"/>
      <c r="UC68" s="0"/>
      <c r="UD68" s="0"/>
      <c r="UE68" s="0"/>
      <c r="UF68" s="0"/>
      <c r="UG68" s="0"/>
      <c r="UH68" s="0"/>
      <c r="UI68" s="0"/>
      <c r="UJ68" s="0"/>
      <c r="UK68" s="0"/>
      <c r="UL68" s="0"/>
      <c r="UM68" s="0"/>
      <c r="UN68" s="0"/>
      <c r="UO68" s="0"/>
      <c r="UP68" s="0"/>
      <c r="UQ68" s="0"/>
      <c r="UR68" s="0"/>
      <c r="US68" s="0"/>
      <c r="UT68" s="0"/>
      <c r="UU68" s="0"/>
      <c r="UV68" s="0"/>
      <c r="UW68" s="0"/>
      <c r="UX68" s="0"/>
      <c r="UY68" s="0"/>
      <c r="UZ68" s="0"/>
      <c r="VA68" s="0"/>
      <c r="VB68" s="0"/>
      <c r="VC68" s="0"/>
      <c r="VD68" s="0"/>
      <c r="VE68" s="0"/>
      <c r="VF68" s="0"/>
      <c r="VG68" s="0"/>
      <c r="VH68" s="0"/>
      <c r="VI68" s="0"/>
      <c r="VJ68" s="0"/>
      <c r="VK68" s="0"/>
      <c r="VL68" s="0"/>
      <c r="VM68" s="0"/>
      <c r="VN68" s="0"/>
      <c r="VO68" s="0"/>
      <c r="VP68" s="0"/>
      <c r="VQ68" s="0"/>
      <c r="VR68" s="0"/>
      <c r="VS68" s="0"/>
      <c r="VT68" s="0"/>
      <c r="VU68" s="0"/>
      <c r="VV68" s="0"/>
      <c r="VW68" s="0"/>
      <c r="VX68" s="0"/>
      <c r="VY68" s="0"/>
      <c r="VZ68" s="0"/>
      <c r="WA68" s="0"/>
      <c r="WB68" s="0"/>
      <c r="WC68" s="0"/>
      <c r="WD68" s="0"/>
      <c r="WE68" s="0"/>
      <c r="WF68" s="0"/>
      <c r="WG68" s="0"/>
      <c r="WH68" s="0"/>
      <c r="WI68" s="0"/>
      <c r="WJ68" s="0"/>
      <c r="WK68" s="0"/>
      <c r="WL68" s="0"/>
      <c r="WM68" s="0"/>
      <c r="WN68" s="0"/>
      <c r="WO68" s="0"/>
      <c r="WP68" s="0"/>
      <c r="WQ68" s="0"/>
      <c r="WR68" s="0"/>
      <c r="WS68" s="0"/>
      <c r="WT68" s="0"/>
      <c r="WU68" s="0"/>
      <c r="WV68" s="0"/>
      <c r="WW68" s="0"/>
      <c r="WX68" s="0"/>
      <c r="WY68" s="0"/>
      <c r="WZ68" s="0"/>
      <c r="XA68" s="0"/>
      <c r="XB68" s="0"/>
      <c r="XC68" s="0"/>
      <c r="XD68" s="0"/>
      <c r="XE68" s="0"/>
      <c r="XF68" s="0"/>
      <c r="XG68" s="0"/>
      <c r="XH68" s="0"/>
      <c r="XI68" s="0"/>
      <c r="XJ68" s="0"/>
      <c r="XK68" s="0"/>
      <c r="XL68" s="0"/>
      <c r="XM68" s="0"/>
      <c r="XN68" s="0"/>
      <c r="XO68" s="0"/>
      <c r="XP68" s="0"/>
      <c r="XQ68" s="0"/>
      <c r="XR68" s="0"/>
      <c r="XS68" s="0"/>
      <c r="XT68" s="0"/>
      <c r="XU68" s="0"/>
      <c r="XV68" s="0"/>
      <c r="XW68" s="0"/>
      <c r="XX68" s="0"/>
      <c r="XY68" s="0"/>
      <c r="XZ68" s="0"/>
      <c r="YA68" s="0"/>
      <c r="YB68" s="0"/>
      <c r="YC68" s="0"/>
      <c r="YD68" s="0"/>
      <c r="YE68" s="0"/>
      <c r="YF68" s="0"/>
      <c r="YG68" s="0"/>
      <c r="YH68" s="0"/>
      <c r="YI68" s="0"/>
      <c r="YJ68" s="0"/>
      <c r="YK68" s="0"/>
      <c r="YL68" s="0"/>
      <c r="YM68" s="0"/>
      <c r="YN68" s="0"/>
      <c r="YO68" s="0"/>
      <c r="YP68" s="0"/>
      <c r="YQ68" s="0"/>
      <c r="YR68" s="0"/>
      <c r="YS68" s="0"/>
      <c r="YT68" s="0"/>
      <c r="YU68" s="0"/>
      <c r="YV68" s="0"/>
      <c r="YW68" s="0"/>
      <c r="YX68" s="0"/>
      <c r="YY68" s="0"/>
      <c r="YZ68" s="0"/>
      <c r="ZA68" s="0"/>
      <c r="ZB68" s="0"/>
      <c r="ZC68" s="0"/>
      <c r="ZD68" s="0"/>
      <c r="ZE68" s="0"/>
      <c r="ZF68" s="0"/>
      <c r="ZG68" s="0"/>
      <c r="ZH68" s="0"/>
      <c r="ZI68" s="0"/>
      <c r="ZJ68" s="0"/>
      <c r="ZK68" s="0"/>
      <c r="ZL68" s="0"/>
      <c r="ZM68" s="0"/>
      <c r="ZN68" s="0"/>
      <c r="ZO68" s="0"/>
      <c r="ZP68" s="0"/>
      <c r="ZQ68" s="0"/>
      <c r="ZR68" s="0"/>
      <c r="ZS68" s="0"/>
      <c r="ZT68" s="0"/>
      <c r="ZU68" s="0"/>
      <c r="ZV68" s="0"/>
      <c r="ZW68" s="0"/>
      <c r="ZX68" s="0"/>
      <c r="ZY68" s="0"/>
      <c r="ZZ68" s="0"/>
      <c r="AAA68" s="0"/>
      <c r="AAB68" s="0"/>
      <c r="AAC68" s="0"/>
      <c r="AAD68" s="0"/>
      <c r="AAE68" s="0"/>
      <c r="AAF68" s="0"/>
      <c r="AAG68" s="0"/>
      <c r="AAH68" s="0"/>
      <c r="AAI68" s="0"/>
      <c r="AAJ68" s="0"/>
      <c r="AAK68" s="0"/>
      <c r="AAL68" s="0"/>
      <c r="AAM68" s="0"/>
      <c r="AAN68" s="0"/>
      <c r="AAO68" s="0"/>
      <c r="AAP68" s="0"/>
      <c r="AAQ68" s="0"/>
      <c r="AAR68" s="0"/>
      <c r="AAS68" s="0"/>
      <c r="AAT68" s="0"/>
      <c r="AAU68" s="0"/>
      <c r="AAV68" s="0"/>
      <c r="AAW68" s="0"/>
      <c r="AAX68" s="0"/>
      <c r="AAY68" s="0"/>
      <c r="AAZ68" s="0"/>
      <c r="ABA68" s="0"/>
      <c r="ABB68" s="0"/>
      <c r="ABC68" s="0"/>
      <c r="ABD68" s="0"/>
      <c r="ABE68" s="0"/>
      <c r="ABF68" s="0"/>
      <c r="ABG68" s="0"/>
      <c r="ABH68" s="0"/>
      <c r="ABI68" s="0"/>
      <c r="ABJ68" s="0"/>
      <c r="ABK68" s="0"/>
      <c r="ABL68" s="0"/>
      <c r="ABM68" s="0"/>
      <c r="ABN68" s="0"/>
      <c r="ABO68" s="0"/>
      <c r="ABP68" s="0"/>
      <c r="ABQ68" s="0"/>
      <c r="ABR68" s="0"/>
      <c r="ABS68" s="0"/>
      <c r="ABT68" s="0"/>
      <c r="ABU68" s="0"/>
      <c r="ABV68" s="0"/>
      <c r="ABW68" s="0"/>
      <c r="ABX68" s="0"/>
      <c r="ABY68" s="0"/>
      <c r="ABZ68" s="0"/>
      <c r="ACA68" s="0"/>
      <c r="ACB68" s="0"/>
      <c r="ACC68" s="0"/>
      <c r="ACD68" s="0"/>
      <c r="ACE68" s="0"/>
      <c r="ACF68" s="0"/>
      <c r="ACG68" s="0"/>
      <c r="ACH68" s="0"/>
      <c r="ACI68" s="0"/>
      <c r="ACJ68" s="0"/>
      <c r="ACK68" s="0"/>
      <c r="ACL68" s="0"/>
      <c r="ACM68" s="0"/>
      <c r="ACN68" s="0"/>
      <c r="ACO68" s="0"/>
      <c r="ACP68" s="0"/>
      <c r="ACQ68" s="0"/>
      <c r="ACR68" s="0"/>
      <c r="ACS68" s="0"/>
      <c r="ACT68" s="0"/>
      <c r="ACU68" s="0"/>
      <c r="ACV68" s="0"/>
      <c r="ACW68" s="0"/>
      <c r="ACX68" s="0"/>
      <c r="ACY68" s="0"/>
      <c r="ACZ68" s="0"/>
      <c r="ADA68" s="0"/>
      <c r="ADB68" s="0"/>
      <c r="ADC68" s="0"/>
      <c r="ADD68" s="0"/>
      <c r="ADE68" s="0"/>
      <c r="ADF68" s="0"/>
      <c r="ADG68" s="0"/>
      <c r="ADH68" s="0"/>
      <c r="ADI68" s="0"/>
      <c r="ADJ68" s="0"/>
      <c r="ADK68" s="0"/>
      <c r="ADL68" s="0"/>
      <c r="ADM68" s="0"/>
      <c r="ADN68" s="0"/>
      <c r="ADO68" s="0"/>
      <c r="ADP68" s="0"/>
      <c r="ADQ68" s="0"/>
      <c r="ADR68" s="0"/>
      <c r="ADS68" s="0"/>
      <c r="ADT68" s="0"/>
      <c r="ADU68" s="0"/>
      <c r="ADV68" s="0"/>
      <c r="ADW68" s="0"/>
      <c r="ADX68" s="0"/>
      <c r="ADY68" s="0"/>
      <c r="ADZ68" s="0"/>
      <c r="AEA68" s="0"/>
      <c r="AEB68" s="0"/>
      <c r="AEC68" s="0"/>
      <c r="AED68" s="0"/>
      <c r="AEE68" s="0"/>
      <c r="AEF68" s="0"/>
      <c r="AEG68" s="0"/>
      <c r="AEH68" s="0"/>
      <c r="AEI68" s="0"/>
      <c r="AEJ68" s="0"/>
      <c r="AEK68" s="0"/>
      <c r="AEL68" s="0"/>
      <c r="AEM68" s="0"/>
      <c r="AEN68" s="0"/>
      <c r="AEO68" s="0"/>
      <c r="AEP68" s="0"/>
      <c r="AEQ68" s="0"/>
      <c r="AER68" s="0"/>
      <c r="AES68" s="0"/>
      <c r="AET68" s="0"/>
      <c r="AEU68" s="0"/>
      <c r="AEV68" s="0"/>
      <c r="AEW68" s="0"/>
      <c r="AEX68" s="0"/>
      <c r="AEY68" s="0"/>
      <c r="AEZ68" s="0"/>
      <c r="AFA68" s="0"/>
      <c r="AFB68" s="0"/>
      <c r="AFC68" s="0"/>
      <c r="AFD68" s="0"/>
      <c r="AFE68" s="0"/>
      <c r="AFF68" s="0"/>
      <c r="AFG68" s="0"/>
      <c r="AFH68" s="0"/>
      <c r="AFI68" s="0"/>
      <c r="AFJ68" s="0"/>
      <c r="AFK68" s="0"/>
      <c r="AFL68" s="0"/>
      <c r="AFM68" s="0"/>
      <c r="AFN68" s="0"/>
      <c r="AFO68" s="0"/>
      <c r="AFP68" s="0"/>
      <c r="AFQ68" s="0"/>
      <c r="AFR68" s="0"/>
      <c r="AFS68" s="0"/>
      <c r="AFT68" s="0"/>
      <c r="AFU68" s="0"/>
      <c r="AFV68" s="0"/>
      <c r="AFW68" s="0"/>
      <c r="AFX68" s="0"/>
      <c r="AFY68" s="0"/>
      <c r="AFZ68" s="0"/>
      <c r="AGA68" s="0"/>
      <c r="AGB68" s="0"/>
      <c r="AGC68" s="0"/>
      <c r="AGD68" s="0"/>
      <c r="AGE68" s="0"/>
      <c r="AGF68" s="0"/>
      <c r="AGG68" s="0"/>
      <c r="AGH68" s="0"/>
      <c r="AGI68" s="0"/>
      <c r="AGJ68" s="0"/>
      <c r="AGK68" s="0"/>
      <c r="AGL68" s="0"/>
      <c r="AGM68" s="0"/>
      <c r="AGN68" s="0"/>
      <c r="AGO68" s="0"/>
      <c r="AGP68" s="0"/>
      <c r="AGQ68" s="0"/>
      <c r="AGR68" s="0"/>
      <c r="AGS68" s="0"/>
      <c r="AGT68" s="0"/>
      <c r="AGU68" s="0"/>
      <c r="AGV68" s="0"/>
      <c r="AGW68" s="0"/>
      <c r="AGX68" s="0"/>
      <c r="AGY68" s="0"/>
      <c r="AGZ68" s="0"/>
      <c r="AHA68" s="0"/>
      <c r="AHB68" s="0"/>
      <c r="AHC68" s="0"/>
      <c r="AHD68" s="0"/>
      <c r="AHE68" s="0"/>
      <c r="AHF68" s="0"/>
      <c r="AHG68" s="0"/>
      <c r="AHH68" s="0"/>
      <c r="AHI68" s="0"/>
      <c r="AHJ68" s="0"/>
      <c r="AHK68" s="0"/>
      <c r="AHL68" s="0"/>
      <c r="AHM68" s="0"/>
      <c r="AHN68" s="0"/>
      <c r="AHO68" s="0"/>
      <c r="AHP68" s="0"/>
      <c r="AHQ68" s="0"/>
      <c r="AHR68" s="0"/>
      <c r="AHS68" s="0"/>
      <c r="AHT68" s="0"/>
      <c r="AHU68" s="0"/>
      <c r="AHV68" s="0"/>
      <c r="AHW68" s="0"/>
      <c r="AHX68" s="0"/>
      <c r="AHY68" s="0"/>
      <c r="AHZ68" s="0"/>
      <c r="AIA68" s="0"/>
      <c r="AIB68" s="0"/>
      <c r="AIC68" s="0"/>
      <c r="AID68" s="0"/>
      <c r="AIE68" s="0"/>
      <c r="AIF68" s="0"/>
      <c r="AIG68" s="0"/>
      <c r="AIH68" s="0"/>
      <c r="AII68" s="0"/>
      <c r="AIJ68" s="0"/>
      <c r="AIK68" s="0"/>
      <c r="AIL68" s="0"/>
      <c r="AIM68" s="0"/>
      <c r="AIN68" s="0"/>
      <c r="AIO68" s="0"/>
      <c r="AIP68" s="0"/>
      <c r="AIQ68" s="0"/>
      <c r="AIR68" s="0"/>
      <c r="AIS68" s="0"/>
      <c r="AIT68" s="0"/>
      <c r="AIU68" s="0"/>
      <c r="AIV68" s="0"/>
      <c r="AIW68" s="0"/>
      <c r="AIX68" s="0"/>
      <c r="AIY68" s="0"/>
      <c r="AIZ68" s="0"/>
      <c r="AJA68" s="0"/>
      <c r="AJB68" s="0"/>
      <c r="AJC68" s="0"/>
      <c r="AJD68" s="0"/>
      <c r="AJE68" s="0"/>
      <c r="AJF68" s="0"/>
      <c r="AJG68" s="0"/>
      <c r="AJH68" s="0"/>
      <c r="AJI68" s="0"/>
      <c r="AJJ68" s="0"/>
      <c r="AJK68" s="0"/>
      <c r="AJL68" s="0"/>
      <c r="AJM68" s="0"/>
      <c r="AJN68" s="0"/>
      <c r="AJO68" s="0"/>
      <c r="AJP68" s="0"/>
      <c r="AJQ68" s="0"/>
      <c r="AJR68" s="0"/>
      <c r="AJS68" s="0"/>
      <c r="AJT68" s="0"/>
      <c r="AJU68" s="0"/>
      <c r="AJV68" s="0"/>
      <c r="AJW68" s="0"/>
      <c r="AJX68" s="0"/>
      <c r="AJY68" s="0"/>
      <c r="AJZ68" s="0"/>
      <c r="AKA68" s="0"/>
      <c r="AKB68" s="0"/>
      <c r="AKC68" s="0"/>
      <c r="AKD68" s="0"/>
      <c r="AKE68" s="0"/>
      <c r="AKF68" s="0"/>
      <c r="AKG68" s="0"/>
      <c r="AKH68" s="0"/>
      <c r="AKI68" s="0"/>
      <c r="AKJ68" s="0"/>
      <c r="AKK68" s="0"/>
      <c r="AKL68" s="0"/>
      <c r="AKM68" s="0"/>
      <c r="AKN68" s="0"/>
      <c r="AKO68" s="0"/>
      <c r="AKP68" s="0"/>
      <c r="AKQ68" s="0"/>
      <c r="AKR68" s="0"/>
      <c r="AKS68" s="0"/>
      <c r="AKT68" s="0"/>
      <c r="AKU68" s="0"/>
      <c r="AKV68" s="0"/>
      <c r="AKW68" s="0"/>
      <c r="AKX68" s="0"/>
      <c r="AKY68" s="0"/>
      <c r="AKZ68" s="0"/>
      <c r="ALA68" s="0"/>
      <c r="ALB68" s="0"/>
      <c r="ALC68" s="0"/>
      <c r="ALD68" s="0"/>
      <c r="ALE68" s="0"/>
      <c r="ALF68" s="0"/>
      <c r="ALG68" s="0"/>
      <c r="ALH68" s="0"/>
      <c r="ALI68" s="0"/>
      <c r="ALJ68" s="0"/>
      <c r="ALK68" s="0"/>
      <c r="ALL68" s="0"/>
      <c r="ALM68" s="0"/>
      <c r="ALN68" s="0"/>
      <c r="ALO68" s="0"/>
      <c r="ALP68" s="0"/>
      <c r="ALQ68" s="0"/>
      <c r="ALR68" s="0"/>
      <c r="ALS68" s="0"/>
      <c r="ALT68" s="0"/>
      <c r="ALU68" s="0"/>
      <c r="ALV68" s="0"/>
      <c r="ALW68" s="0"/>
      <c r="ALX68" s="0"/>
      <c r="ALY68" s="0"/>
      <c r="ALZ68" s="0"/>
      <c r="AMA68" s="0"/>
      <c r="AMB68" s="0"/>
      <c r="AMC68" s="0"/>
      <c r="AMD68" s="0"/>
      <c r="AME68" s="0"/>
      <c r="AMF68" s="0"/>
      <c r="AMG68" s="0"/>
      <c r="AMH68" s="0"/>
      <c r="AMI68" s="0"/>
      <c r="AMJ68" s="0"/>
    </row>
    <row r="69" customFormat="false" ht="12" hidden="false" customHeight="true" outlineLevel="0" collapsed="false">
      <c r="A69" s="48" t="s">
        <v>187</v>
      </c>
      <c r="B69" s="48"/>
      <c r="C69" s="48"/>
      <c r="D69" s="48"/>
      <c r="E69" s="48"/>
      <c r="F69" s="48"/>
      <c r="G69" s="49" t="s">
        <v>188</v>
      </c>
      <c r="H69" s="49"/>
      <c r="I69" s="49"/>
      <c r="J69" s="49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  <c r="II69" s="35"/>
      <c r="IJ69" s="35"/>
      <c r="IK69" s="35"/>
      <c r="IL69" s="35"/>
      <c r="IM69" s="35"/>
      <c r="IN69" s="35"/>
      <c r="IO69" s="35"/>
      <c r="IP69" s="35"/>
      <c r="IQ69" s="35"/>
      <c r="IR69" s="35"/>
      <c r="IS69" s="35"/>
      <c r="IT69" s="35"/>
      <c r="IU69" s="35"/>
      <c r="IV69" s="35"/>
      <c r="IW69" s="0"/>
      <c r="IX69" s="0"/>
      <c r="IY69" s="0"/>
      <c r="IZ69" s="0"/>
      <c r="JA69" s="0"/>
      <c r="JB69" s="0"/>
      <c r="JC69" s="0"/>
      <c r="JD69" s="0"/>
      <c r="JE69" s="0"/>
      <c r="JF69" s="0"/>
      <c r="JG69" s="0"/>
      <c r="JH69" s="0"/>
      <c r="JI69" s="0"/>
      <c r="JJ69" s="0"/>
      <c r="JK69" s="0"/>
      <c r="JL69" s="0"/>
      <c r="JM69" s="0"/>
      <c r="JN69" s="0"/>
      <c r="JO69" s="0"/>
      <c r="JP69" s="0"/>
      <c r="JQ69" s="0"/>
      <c r="JR69" s="0"/>
      <c r="JS69" s="0"/>
      <c r="JT69" s="0"/>
      <c r="JU69" s="0"/>
      <c r="JV69" s="0"/>
      <c r="JW69" s="0"/>
      <c r="JX69" s="0"/>
      <c r="JY69" s="0"/>
      <c r="JZ69" s="0"/>
      <c r="KA69" s="0"/>
      <c r="KB69" s="0"/>
      <c r="KC69" s="0"/>
      <c r="KD69" s="0"/>
      <c r="KE69" s="0"/>
      <c r="KF69" s="0"/>
      <c r="KG69" s="0"/>
      <c r="KH69" s="0"/>
      <c r="KI69" s="0"/>
      <c r="KJ69" s="0"/>
      <c r="KK69" s="0"/>
      <c r="KL69" s="0"/>
      <c r="KM69" s="0"/>
      <c r="KN69" s="0"/>
      <c r="KO69" s="0"/>
      <c r="KP69" s="0"/>
      <c r="KQ69" s="0"/>
      <c r="KR69" s="0"/>
      <c r="KS69" s="0"/>
      <c r="KT69" s="0"/>
      <c r="KU69" s="0"/>
      <c r="KV69" s="0"/>
      <c r="KW69" s="0"/>
      <c r="KX69" s="0"/>
      <c r="KY69" s="0"/>
      <c r="KZ69" s="0"/>
      <c r="LA69" s="0"/>
      <c r="LB69" s="0"/>
      <c r="LC69" s="0"/>
      <c r="LD69" s="0"/>
      <c r="LE69" s="0"/>
      <c r="LF69" s="0"/>
      <c r="LG69" s="0"/>
      <c r="LH69" s="0"/>
      <c r="LI69" s="0"/>
      <c r="LJ69" s="0"/>
      <c r="LK69" s="0"/>
      <c r="LL69" s="0"/>
      <c r="LM69" s="0"/>
      <c r="LN69" s="0"/>
      <c r="LO69" s="0"/>
      <c r="LP69" s="0"/>
      <c r="LQ69" s="0"/>
      <c r="LR69" s="0"/>
      <c r="LS69" s="0"/>
      <c r="LT69" s="0"/>
      <c r="LU69" s="0"/>
      <c r="LV69" s="0"/>
      <c r="LW69" s="0"/>
      <c r="LX69" s="0"/>
      <c r="LY69" s="0"/>
      <c r="LZ69" s="0"/>
      <c r="MA69" s="0"/>
      <c r="MB69" s="0"/>
      <c r="MC69" s="0"/>
      <c r="MD69" s="0"/>
      <c r="ME69" s="0"/>
      <c r="MF69" s="0"/>
      <c r="MG69" s="0"/>
      <c r="MH69" s="0"/>
      <c r="MI69" s="0"/>
      <c r="MJ69" s="0"/>
      <c r="MK69" s="0"/>
      <c r="ML69" s="0"/>
      <c r="MM69" s="0"/>
      <c r="MN69" s="0"/>
      <c r="MO69" s="0"/>
      <c r="MP69" s="0"/>
      <c r="MQ69" s="0"/>
      <c r="MR69" s="0"/>
      <c r="MS69" s="0"/>
      <c r="MT69" s="0"/>
      <c r="MU69" s="0"/>
      <c r="MV69" s="0"/>
      <c r="MW69" s="0"/>
      <c r="MX69" s="0"/>
      <c r="MY69" s="0"/>
      <c r="MZ69" s="0"/>
      <c r="NA69" s="0"/>
      <c r="NB69" s="0"/>
      <c r="NC69" s="0"/>
      <c r="ND69" s="0"/>
      <c r="NE69" s="0"/>
      <c r="NF69" s="0"/>
      <c r="NG69" s="0"/>
      <c r="NH69" s="0"/>
      <c r="NI69" s="0"/>
      <c r="NJ69" s="0"/>
      <c r="NK69" s="0"/>
      <c r="NL69" s="0"/>
      <c r="NM69" s="0"/>
      <c r="NN69" s="0"/>
      <c r="NO69" s="0"/>
      <c r="NP69" s="0"/>
      <c r="NQ69" s="0"/>
      <c r="NR69" s="0"/>
      <c r="NS69" s="0"/>
      <c r="NT69" s="0"/>
      <c r="NU69" s="0"/>
      <c r="NV69" s="0"/>
      <c r="NW69" s="0"/>
      <c r="NX69" s="0"/>
      <c r="NY69" s="0"/>
      <c r="NZ69" s="0"/>
      <c r="OA69" s="0"/>
      <c r="OB69" s="0"/>
      <c r="OC69" s="0"/>
      <c r="OD69" s="0"/>
      <c r="OE69" s="0"/>
      <c r="OF69" s="0"/>
      <c r="OG69" s="0"/>
      <c r="OH69" s="0"/>
      <c r="OI69" s="0"/>
      <c r="OJ69" s="0"/>
      <c r="OK69" s="0"/>
      <c r="OL69" s="0"/>
      <c r="OM69" s="0"/>
      <c r="ON69" s="0"/>
      <c r="OO69" s="0"/>
      <c r="OP69" s="0"/>
      <c r="OQ69" s="0"/>
      <c r="OR69" s="0"/>
      <c r="OS69" s="0"/>
      <c r="OT69" s="0"/>
      <c r="OU69" s="0"/>
      <c r="OV69" s="0"/>
      <c r="OW69" s="0"/>
      <c r="OX69" s="0"/>
      <c r="OY69" s="0"/>
      <c r="OZ69" s="0"/>
      <c r="PA69" s="0"/>
      <c r="PB69" s="0"/>
      <c r="PC69" s="0"/>
      <c r="PD69" s="0"/>
      <c r="PE69" s="0"/>
      <c r="PF69" s="0"/>
      <c r="PG69" s="0"/>
      <c r="PH69" s="0"/>
      <c r="PI69" s="0"/>
      <c r="PJ69" s="0"/>
      <c r="PK69" s="0"/>
      <c r="PL69" s="0"/>
      <c r="PM69" s="0"/>
      <c r="PN69" s="0"/>
      <c r="PO69" s="0"/>
      <c r="PP69" s="0"/>
      <c r="PQ69" s="0"/>
      <c r="PR69" s="0"/>
      <c r="PS69" s="0"/>
      <c r="PT69" s="0"/>
      <c r="PU69" s="0"/>
      <c r="PV69" s="0"/>
      <c r="PW69" s="0"/>
      <c r="PX69" s="0"/>
      <c r="PY69" s="0"/>
      <c r="PZ69" s="0"/>
      <c r="QA69" s="0"/>
      <c r="QB69" s="0"/>
      <c r="QC69" s="0"/>
      <c r="QD69" s="0"/>
      <c r="QE69" s="0"/>
      <c r="QF69" s="0"/>
      <c r="QG69" s="0"/>
      <c r="QH69" s="0"/>
      <c r="QI69" s="0"/>
      <c r="QJ69" s="0"/>
      <c r="QK69" s="0"/>
      <c r="QL69" s="0"/>
      <c r="QM69" s="0"/>
      <c r="QN69" s="0"/>
      <c r="QO69" s="0"/>
      <c r="QP69" s="0"/>
      <c r="QQ69" s="0"/>
      <c r="QR69" s="0"/>
      <c r="QS69" s="0"/>
      <c r="QT69" s="0"/>
      <c r="QU69" s="0"/>
      <c r="QV69" s="0"/>
      <c r="QW69" s="0"/>
      <c r="QX69" s="0"/>
      <c r="QY69" s="0"/>
      <c r="QZ69" s="0"/>
      <c r="RA69" s="0"/>
      <c r="RB69" s="0"/>
      <c r="RC69" s="0"/>
      <c r="RD69" s="0"/>
      <c r="RE69" s="0"/>
      <c r="RF69" s="0"/>
      <c r="RG69" s="0"/>
      <c r="RH69" s="0"/>
      <c r="RI69" s="0"/>
      <c r="RJ69" s="0"/>
      <c r="RK69" s="0"/>
      <c r="RL69" s="0"/>
      <c r="RM69" s="0"/>
      <c r="RN69" s="0"/>
      <c r="RO69" s="0"/>
      <c r="RP69" s="0"/>
      <c r="RQ69" s="0"/>
      <c r="RR69" s="0"/>
      <c r="RS69" s="0"/>
      <c r="RT69" s="0"/>
      <c r="RU69" s="0"/>
      <c r="RV69" s="0"/>
      <c r="RW69" s="0"/>
      <c r="RX69" s="0"/>
      <c r="RY69" s="0"/>
      <c r="RZ69" s="0"/>
      <c r="SA69" s="0"/>
      <c r="SB69" s="0"/>
      <c r="SC69" s="0"/>
      <c r="SD69" s="0"/>
      <c r="SE69" s="0"/>
      <c r="SF69" s="0"/>
      <c r="SG69" s="0"/>
      <c r="SH69" s="0"/>
      <c r="SI69" s="0"/>
      <c r="SJ69" s="0"/>
      <c r="SK69" s="0"/>
      <c r="SL69" s="0"/>
      <c r="SM69" s="0"/>
      <c r="SN69" s="0"/>
      <c r="SO69" s="0"/>
      <c r="SP69" s="0"/>
      <c r="SQ69" s="0"/>
      <c r="SR69" s="0"/>
      <c r="SS69" s="0"/>
      <c r="ST69" s="0"/>
      <c r="SU69" s="0"/>
      <c r="SV69" s="0"/>
      <c r="SW69" s="0"/>
      <c r="SX69" s="0"/>
      <c r="SY69" s="0"/>
      <c r="SZ69" s="0"/>
      <c r="TA69" s="0"/>
      <c r="TB69" s="0"/>
      <c r="TC69" s="0"/>
      <c r="TD69" s="0"/>
      <c r="TE69" s="0"/>
      <c r="TF69" s="0"/>
      <c r="TG69" s="0"/>
      <c r="TH69" s="0"/>
      <c r="TI69" s="0"/>
      <c r="TJ69" s="0"/>
      <c r="TK69" s="0"/>
      <c r="TL69" s="0"/>
      <c r="TM69" s="0"/>
      <c r="TN69" s="0"/>
      <c r="TO69" s="0"/>
      <c r="TP69" s="0"/>
      <c r="TQ69" s="0"/>
      <c r="TR69" s="0"/>
      <c r="TS69" s="0"/>
      <c r="TT69" s="0"/>
      <c r="TU69" s="0"/>
      <c r="TV69" s="0"/>
      <c r="TW69" s="0"/>
      <c r="TX69" s="0"/>
      <c r="TY69" s="0"/>
      <c r="TZ69" s="0"/>
      <c r="UA69" s="0"/>
      <c r="UB69" s="0"/>
      <c r="UC69" s="0"/>
      <c r="UD69" s="0"/>
      <c r="UE69" s="0"/>
      <c r="UF69" s="0"/>
      <c r="UG69" s="0"/>
      <c r="UH69" s="0"/>
      <c r="UI69" s="0"/>
      <c r="UJ69" s="0"/>
      <c r="UK69" s="0"/>
      <c r="UL69" s="0"/>
      <c r="UM69" s="0"/>
      <c r="UN69" s="0"/>
      <c r="UO69" s="0"/>
      <c r="UP69" s="0"/>
      <c r="UQ69" s="0"/>
      <c r="UR69" s="0"/>
      <c r="US69" s="0"/>
      <c r="UT69" s="0"/>
      <c r="UU69" s="0"/>
      <c r="UV69" s="0"/>
      <c r="UW69" s="0"/>
      <c r="UX69" s="0"/>
      <c r="UY69" s="0"/>
      <c r="UZ69" s="0"/>
      <c r="VA69" s="0"/>
      <c r="VB69" s="0"/>
      <c r="VC69" s="0"/>
      <c r="VD69" s="0"/>
      <c r="VE69" s="0"/>
      <c r="VF69" s="0"/>
      <c r="VG69" s="0"/>
      <c r="VH69" s="0"/>
      <c r="VI69" s="0"/>
      <c r="VJ69" s="0"/>
      <c r="VK69" s="0"/>
      <c r="VL69" s="0"/>
      <c r="VM69" s="0"/>
      <c r="VN69" s="0"/>
      <c r="VO69" s="0"/>
      <c r="VP69" s="0"/>
      <c r="VQ69" s="0"/>
      <c r="VR69" s="0"/>
      <c r="VS69" s="0"/>
      <c r="VT69" s="0"/>
      <c r="VU69" s="0"/>
      <c r="VV69" s="0"/>
      <c r="VW69" s="0"/>
      <c r="VX69" s="0"/>
      <c r="VY69" s="0"/>
      <c r="VZ69" s="0"/>
      <c r="WA69" s="0"/>
      <c r="WB69" s="0"/>
      <c r="WC69" s="0"/>
      <c r="WD69" s="0"/>
      <c r="WE69" s="0"/>
      <c r="WF69" s="0"/>
      <c r="WG69" s="0"/>
      <c r="WH69" s="0"/>
      <c r="WI69" s="0"/>
      <c r="WJ69" s="0"/>
      <c r="WK69" s="0"/>
      <c r="WL69" s="0"/>
      <c r="WM69" s="0"/>
      <c r="WN69" s="0"/>
      <c r="WO69" s="0"/>
      <c r="WP69" s="0"/>
      <c r="WQ69" s="0"/>
      <c r="WR69" s="0"/>
      <c r="WS69" s="0"/>
      <c r="WT69" s="0"/>
      <c r="WU69" s="0"/>
      <c r="WV69" s="0"/>
      <c r="WW69" s="0"/>
      <c r="WX69" s="0"/>
      <c r="WY69" s="0"/>
      <c r="WZ69" s="0"/>
      <c r="XA69" s="0"/>
      <c r="XB69" s="0"/>
      <c r="XC69" s="0"/>
      <c r="XD69" s="0"/>
      <c r="XE69" s="0"/>
      <c r="XF69" s="0"/>
      <c r="XG69" s="0"/>
      <c r="XH69" s="0"/>
      <c r="XI69" s="0"/>
      <c r="XJ69" s="0"/>
      <c r="XK69" s="0"/>
      <c r="XL69" s="0"/>
      <c r="XM69" s="0"/>
      <c r="XN69" s="0"/>
      <c r="XO69" s="0"/>
      <c r="XP69" s="0"/>
      <c r="XQ69" s="0"/>
      <c r="XR69" s="0"/>
      <c r="XS69" s="0"/>
      <c r="XT69" s="0"/>
      <c r="XU69" s="0"/>
      <c r="XV69" s="0"/>
      <c r="XW69" s="0"/>
      <c r="XX69" s="0"/>
      <c r="XY69" s="0"/>
      <c r="XZ69" s="0"/>
      <c r="YA69" s="0"/>
      <c r="YB69" s="0"/>
      <c r="YC69" s="0"/>
      <c r="YD69" s="0"/>
      <c r="YE69" s="0"/>
      <c r="YF69" s="0"/>
      <c r="YG69" s="0"/>
      <c r="YH69" s="0"/>
      <c r="YI69" s="0"/>
      <c r="YJ69" s="0"/>
      <c r="YK69" s="0"/>
      <c r="YL69" s="0"/>
      <c r="YM69" s="0"/>
      <c r="YN69" s="0"/>
      <c r="YO69" s="0"/>
      <c r="YP69" s="0"/>
      <c r="YQ69" s="0"/>
      <c r="YR69" s="0"/>
      <c r="YS69" s="0"/>
      <c r="YT69" s="0"/>
      <c r="YU69" s="0"/>
      <c r="YV69" s="0"/>
      <c r="YW69" s="0"/>
      <c r="YX69" s="0"/>
      <c r="YY69" s="0"/>
      <c r="YZ69" s="0"/>
      <c r="ZA69" s="0"/>
      <c r="ZB69" s="0"/>
      <c r="ZC69" s="0"/>
      <c r="ZD69" s="0"/>
      <c r="ZE69" s="0"/>
      <c r="ZF69" s="0"/>
      <c r="ZG69" s="0"/>
      <c r="ZH69" s="0"/>
      <c r="ZI69" s="0"/>
      <c r="ZJ69" s="0"/>
      <c r="ZK69" s="0"/>
      <c r="ZL69" s="0"/>
      <c r="ZM69" s="0"/>
      <c r="ZN69" s="0"/>
      <c r="ZO69" s="0"/>
      <c r="ZP69" s="0"/>
      <c r="ZQ69" s="0"/>
      <c r="ZR69" s="0"/>
      <c r="ZS69" s="0"/>
      <c r="ZT69" s="0"/>
      <c r="ZU69" s="0"/>
      <c r="ZV69" s="0"/>
      <c r="ZW69" s="0"/>
      <c r="ZX69" s="0"/>
      <c r="ZY69" s="0"/>
      <c r="ZZ69" s="0"/>
      <c r="AAA69" s="0"/>
      <c r="AAB69" s="0"/>
      <c r="AAC69" s="0"/>
      <c r="AAD69" s="0"/>
      <c r="AAE69" s="0"/>
      <c r="AAF69" s="0"/>
      <c r="AAG69" s="0"/>
      <c r="AAH69" s="0"/>
      <c r="AAI69" s="0"/>
      <c r="AAJ69" s="0"/>
      <c r="AAK69" s="0"/>
      <c r="AAL69" s="0"/>
      <c r="AAM69" s="0"/>
      <c r="AAN69" s="0"/>
      <c r="AAO69" s="0"/>
      <c r="AAP69" s="0"/>
      <c r="AAQ69" s="0"/>
      <c r="AAR69" s="0"/>
      <c r="AAS69" s="0"/>
      <c r="AAT69" s="0"/>
      <c r="AAU69" s="0"/>
      <c r="AAV69" s="0"/>
      <c r="AAW69" s="0"/>
      <c r="AAX69" s="0"/>
      <c r="AAY69" s="0"/>
      <c r="AAZ69" s="0"/>
      <c r="ABA69" s="0"/>
      <c r="ABB69" s="0"/>
      <c r="ABC69" s="0"/>
      <c r="ABD69" s="0"/>
      <c r="ABE69" s="0"/>
      <c r="ABF69" s="0"/>
      <c r="ABG69" s="0"/>
      <c r="ABH69" s="0"/>
      <c r="ABI69" s="0"/>
      <c r="ABJ69" s="0"/>
      <c r="ABK69" s="0"/>
      <c r="ABL69" s="0"/>
      <c r="ABM69" s="0"/>
      <c r="ABN69" s="0"/>
      <c r="ABO69" s="0"/>
      <c r="ABP69" s="0"/>
      <c r="ABQ69" s="0"/>
      <c r="ABR69" s="0"/>
      <c r="ABS69" s="0"/>
      <c r="ABT69" s="0"/>
      <c r="ABU69" s="0"/>
      <c r="ABV69" s="0"/>
      <c r="ABW69" s="0"/>
      <c r="ABX69" s="0"/>
      <c r="ABY69" s="0"/>
      <c r="ABZ69" s="0"/>
      <c r="ACA69" s="0"/>
      <c r="ACB69" s="0"/>
      <c r="ACC69" s="0"/>
      <c r="ACD69" s="0"/>
      <c r="ACE69" s="0"/>
      <c r="ACF69" s="0"/>
      <c r="ACG69" s="0"/>
      <c r="ACH69" s="0"/>
      <c r="ACI69" s="0"/>
      <c r="ACJ69" s="0"/>
      <c r="ACK69" s="0"/>
      <c r="ACL69" s="0"/>
      <c r="ACM69" s="0"/>
      <c r="ACN69" s="0"/>
      <c r="ACO69" s="0"/>
      <c r="ACP69" s="0"/>
      <c r="ACQ69" s="0"/>
      <c r="ACR69" s="0"/>
      <c r="ACS69" s="0"/>
      <c r="ACT69" s="0"/>
      <c r="ACU69" s="0"/>
      <c r="ACV69" s="0"/>
      <c r="ACW69" s="0"/>
      <c r="ACX69" s="0"/>
      <c r="ACY69" s="0"/>
      <c r="ACZ69" s="0"/>
      <c r="ADA69" s="0"/>
      <c r="ADB69" s="0"/>
      <c r="ADC69" s="0"/>
      <c r="ADD69" s="0"/>
      <c r="ADE69" s="0"/>
      <c r="ADF69" s="0"/>
      <c r="ADG69" s="0"/>
      <c r="ADH69" s="0"/>
      <c r="ADI69" s="0"/>
      <c r="ADJ69" s="0"/>
      <c r="ADK69" s="0"/>
      <c r="ADL69" s="0"/>
      <c r="ADM69" s="0"/>
      <c r="ADN69" s="0"/>
      <c r="ADO69" s="0"/>
      <c r="ADP69" s="0"/>
      <c r="ADQ69" s="0"/>
      <c r="ADR69" s="0"/>
      <c r="ADS69" s="0"/>
      <c r="ADT69" s="0"/>
      <c r="ADU69" s="0"/>
      <c r="ADV69" s="0"/>
      <c r="ADW69" s="0"/>
      <c r="ADX69" s="0"/>
      <c r="ADY69" s="0"/>
      <c r="ADZ69" s="0"/>
      <c r="AEA69" s="0"/>
      <c r="AEB69" s="0"/>
      <c r="AEC69" s="0"/>
      <c r="AED69" s="0"/>
      <c r="AEE69" s="0"/>
      <c r="AEF69" s="0"/>
      <c r="AEG69" s="0"/>
      <c r="AEH69" s="0"/>
      <c r="AEI69" s="0"/>
      <c r="AEJ69" s="0"/>
      <c r="AEK69" s="0"/>
      <c r="AEL69" s="0"/>
      <c r="AEM69" s="0"/>
      <c r="AEN69" s="0"/>
      <c r="AEO69" s="0"/>
      <c r="AEP69" s="0"/>
      <c r="AEQ69" s="0"/>
      <c r="AER69" s="0"/>
      <c r="AES69" s="0"/>
      <c r="AET69" s="0"/>
      <c r="AEU69" s="0"/>
      <c r="AEV69" s="0"/>
      <c r="AEW69" s="0"/>
      <c r="AEX69" s="0"/>
      <c r="AEY69" s="0"/>
      <c r="AEZ69" s="0"/>
      <c r="AFA69" s="0"/>
      <c r="AFB69" s="0"/>
      <c r="AFC69" s="0"/>
      <c r="AFD69" s="0"/>
      <c r="AFE69" s="0"/>
      <c r="AFF69" s="0"/>
      <c r="AFG69" s="0"/>
      <c r="AFH69" s="0"/>
      <c r="AFI69" s="0"/>
      <c r="AFJ69" s="0"/>
      <c r="AFK69" s="0"/>
      <c r="AFL69" s="0"/>
      <c r="AFM69" s="0"/>
      <c r="AFN69" s="0"/>
      <c r="AFO69" s="0"/>
      <c r="AFP69" s="0"/>
      <c r="AFQ69" s="0"/>
      <c r="AFR69" s="0"/>
      <c r="AFS69" s="0"/>
      <c r="AFT69" s="0"/>
      <c r="AFU69" s="0"/>
      <c r="AFV69" s="0"/>
      <c r="AFW69" s="0"/>
      <c r="AFX69" s="0"/>
      <c r="AFY69" s="0"/>
      <c r="AFZ69" s="0"/>
      <c r="AGA69" s="0"/>
      <c r="AGB69" s="0"/>
      <c r="AGC69" s="0"/>
      <c r="AGD69" s="0"/>
      <c r="AGE69" s="0"/>
      <c r="AGF69" s="0"/>
      <c r="AGG69" s="0"/>
      <c r="AGH69" s="0"/>
      <c r="AGI69" s="0"/>
      <c r="AGJ69" s="0"/>
      <c r="AGK69" s="0"/>
      <c r="AGL69" s="0"/>
      <c r="AGM69" s="0"/>
      <c r="AGN69" s="0"/>
      <c r="AGO69" s="0"/>
      <c r="AGP69" s="0"/>
      <c r="AGQ69" s="0"/>
      <c r="AGR69" s="0"/>
      <c r="AGS69" s="0"/>
      <c r="AGT69" s="0"/>
      <c r="AGU69" s="0"/>
      <c r="AGV69" s="0"/>
      <c r="AGW69" s="0"/>
      <c r="AGX69" s="0"/>
      <c r="AGY69" s="0"/>
      <c r="AGZ69" s="0"/>
      <c r="AHA69" s="0"/>
      <c r="AHB69" s="0"/>
      <c r="AHC69" s="0"/>
      <c r="AHD69" s="0"/>
      <c r="AHE69" s="0"/>
      <c r="AHF69" s="0"/>
      <c r="AHG69" s="0"/>
      <c r="AHH69" s="0"/>
      <c r="AHI69" s="0"/>
      <c r="AHJ69" s="0"/>
      <c r="AHK69" s="0"/>
      <c r="AHL69" s="0"/>
      <c r="AHM69" s="0"/>
      <c r="AHN69" s="0"/>
      <c r="AHO69" s="0"/>
      <c r="AHP69" s="0"/>
      <c r="AHQ69" s="0"/>
      <c r="AHR69" s="0"/>
      <c r="AHS69" s="0"/>
      <c r="AHT69" s="0"/>
      <c r="AHU69" s="0"/>
      <c r="AHV69" s="0"/>
      <c r="AHW69" s="0"/>
      <c r="AHX69" s="0"/>
      <c r="AHY69" s="0"/>
      <c r="AHZ69" s="0"/>
      <c r="AIA69" s="0"/>
      <c r="AIB69" s="0"/>
      <c r="AIC69" s="0"/>
      <c r="AID69" s="0"/>
      <c r="AIE69" s="0"/>
      <c r="AIF69" s="0"/>
      <c r="AIG69" s="0"/>
      <c r="AIH69" s="0"/>
      <c r="AII69" s="0"/>
      <c r="AIJ69" s="0"/>
      <c r="AIK69" s="0"/>
      <c r="AIL69" s="0"/>
      <c r="AIM69" s="0"/>
      <c r="AIN69" s="0"/>
      <c r="AIO69" s="0"/>
      <c r="AIP69" s="0"/>
      <c r="AIQ69" s="0"/>
      <c r="AIR69" s="0"/>
      <c r="AIS69" s="0"/>
      <c r="AIT69" s="0"/>
      <c r="AIU69" s="0"/>
      <c r="AIV69" s="0"/>
      <c r="AIW69" s="0"/>
      <c r="AIX69" s="0"/>
      <c r="AIY69" s="0"/>
      <c r="AIZ69" s="0"/>
      <c r="AJA69" s="0"/>
      <c r="AJB69" s="0"/>
      <c r="AJC69" s="0"/>
      <c r="AJD69" s="0"/>
      <c r="AJE69" s="0"/>
      <c r="AJF69" s="0"/>
      <c r="AJG69" s="0"/>
      <c r="AJH69" s="0"/>
      <c r="AJI69" s="0"/>
      <c r="AJJ69" s="0"/>
      <c r="AJK69" s="0"/>
      <c r="AJL69" s="0"/>
      <c r="AJM69" s="0"/>
      <c r="AJN69" s="0"/>
      <c r="AJO69" s="0"/>
      <c r="AJP69" s="0"/>
      <c r="AJQ69" s="0"/>
      <c r="AJR69" s="0"/>
      <c r="AJS69" s="0"/>
      <c r="AJT69" s="0"/>
      <c r="AJU69" s="0"/>
      <c r="AJV69" s="0"/>
      <c r="AJW69" s="0"/>
      <c r="AJX69" s="0"/>
      <c r="AJY69" s="0"/>
      <c r="AJZ69" s="0"/>
      <c r="AKA69" s="0"/>
      <c r="AKB69" s="0"/>
      <c r="AKC69" s="0"/>
      <c r="AKD69" s="0"/>
      <c r="AKE69" s="0"/>
      <c r="AKF69" s="0"/>
      <c r="AKG69" s="0"/>
      <c r="AKH69" s="0"/>
      <c r="AKI69" s="0"/>
      <c r="AKJ69" s="0"/>
      <c r="AKK69" s="0"/>
      <c r="AKL69" s="0"/>
      <c r="AKM69" s="0"/>
      <c r="AKN69" s="0"/>
      <c r="AKO69" s="0"/>
      <c r="AKP69" s="0"/>
      <c r="AKQ69" s="0"/>
      <c r="AKR69" s="0"/>
      <c r="AKS69" s="0"/>
      <c r="AKT69" s="0"/>
      <c r="AKU69" s="0"/>
      <c r="AKV69" s="0"/>
      <c r="AKW69" s="0"/>
      <c r="AKX69" s="0"/>
      <c r="AKY69" s="0"/>
      <c r="AKZ69" s="0"/>
      <c r="ALA69" s="0"/>
      <c r="ALB69" s="0"/>
      <c r="ALC69" s="0"/>
      <c r="ALD69" s="0"/>
      <c r="ALE69" s="0"/>
      <c r="ALF69" s="0"/>
      <c r="ALG69" s="0"/>
      <c r="ALH69" s="0"/>
      <c r="ALI69" s="0"/>
      <c r="ALJ69" s="0"/>
      <c r="ALK69" s="0"/>
      <c r="ALL69" s="0"/>
      <c r="ALM69" s="0"/>
      <c r="ALN69" s="0"/>
      <c r="ALO69" s="0"/>
      <c r="ALP69" s="0"/>
      <c r="ALQ69" s="0"/>
      <c r="ALR69" s="0"/>
      <c r="ALS69" s="0"/>
      <c r="ALT69" s="0"/>
      <c r="ALU69" s="0"/>
      <c r="ALV69" s="0"/>
      <c r="ALW69" s="0"/>
      <c r="ALX69" s="0"/>
      <c r="ALY69" s="0"/>
      <c r="ALZ69" s="0"/>
      <c r="AMA69" s="0"/>
      <c r="AMB69" s="0"/>
      <c r="AMC69" s="0"/>
      <c r="AMD69" s="0"/>
      <c r="AME69" s="0"/>
      <c r="AMF69" s="0"/>
      <c r="AMG69" s="0"/>
      <c r="AMH69" s="0"/>
      <c r="AMI69" s="0"/>
      <c r="AMJ69" s="0"/>
    </row>
    <row r="70" s="30" customFormat="true" ht="12" hidden="false" customHeight="true" outlineLevel="0" collapsed="false">
      <c r="A70" s="30" t="s">
        <v>189</v>
      </c>
      <c r="B70" s="35"/>
      <c r="C70" s="35"/>
      <c r="D70" s="35"/>
      <c r="E70" s="35"/>
      <c r="J70" s="33"/>
    </row>
    <row r="71" customFormat="false" ht="12" hidden="false" customHeight="true" outlineLevel="0" collapsed="false">
      <c r="A71" s="50" t="s">
        <v>190</v>
      </c>
      <c r="B71" s="50"/>
      <c r="C71" s="50"/>
      <c r="D71" s="50"/>
      <c r="E71" s="35"/>
      <c r="F71" s="35"/>
      <c r="G71" s="51" t="s">
        <v>188</v>
      </c>
      <c r="H71" s="51"/>
      <c r="I71" s="51"/>
      <c r="J71" s="51"/>
    </row>
  </sheetData>
  <mergeCells count="179">
    <mergeCell ref="A2:B2"/>
    <mergeCell ref="A3:A5"/>
    <mergeCell ref="B3:B5"/>
    <mergeCell ref="C3:C5"/>
    <mergeCell ref="D3:D5"/>
    <mergeCell ref="E4:E5"/>
    <mergeCell ref="H4:H5"/>
    <mergeCell ref="I4:I5"/>
    <mergeCell ref="J4:J5"/>
    <mergeCell ref="G64:H64"/>
    <mergeCell ref="K64:O64"/>
    <mergeCell ref="P64:Q64"/>
    <mergeCell ref="T64:X64"/>
    <mergeCell ref="Y64:Z64"/>
    <mergeCell ref="AC64:AG64"/>
    <mergeCell ref="AH64:AI64"/>
    <mergeCell ref="AL64:AP64"/>
    <mergeCell ref="AQ64:AR64"/>
    <mergeCell ref="AU64:AY64"/>
    <mergeCell ref="AZ64:BA64"/>
    <mergeCell ref="BD64:BH64"/>
    <mergeCell ref="BI64:BJ64"/>
    <mergeCell ref="BM64:BQ64"/>
    <mergeCell ref="BR64:BS64"/>
    <mergeCell ref="BV64:BZ64"/>
    <mergeCell ref="CA64:CB64"/>
    <mergeCell ref="CE64:CI64"/>
    <mergeCell ref="CJ64:CK64"/>
    <mergeCell ref="CN64:CR64"/>
    <mergeCell ref="CS64:CT64"/>
    <mergeCell ref="CW64:DA64"/>
    <mergeCell ref="DB64:DC64"/>
    <mergeCell ref="DF64:DJ64"/>
    <mergeCell ref="DK64:DL64"/>
    <mergeCell ref="DO64:DS64"/>
    <mergeCell ref="DT64:DU64"/>
    <mergeCell ref="DX64:EB64"/>
    <mergeCell ref="EC64:ED64"/>
    <mergeCell ref="EG64:EK64"/>
    <mergeCell ref="EL64:EM64"/>
    <mergeCell ref="EP64:ET64"/>
    <mergeCell ref="EU64:EV64"/>
    <mergeCell ref="EY64:FC64"/>
    <mergeCell ref="FD64:FE64"/>
    <mergeCell ref="FH64:FL64"/>
    <mergeCell ref="FM64:FN64"/>
    <mergeCell ref="FQ64:FU64"/>
    <mergeCell ref="FV64:FW64"/>
    <mergeCell ref="FZ64:GD64"/>
    <mergeCell ref="GE64:GF64"/>
    <mergeCell ref="GI64:GM64"/>
    <mergeCell ref="GN64:GO64"/>
    <mergeCell ref="GR64:GV64"/>
    <mergeCell ref="GW64:GX64"/>
    <mergeCell ref="HA64:HE64"/>
    <mergeCell ref="HF64:HG64"/>
    <mergeCell ref="HJ64:HN64"/>
    <mergeCell ref="HO64:HP64"/>
    <mergeCell ref="HS64:HW64"/>
    <mergeCell ref="HX64:HY64"/>
    <mergeCell ref="IB64:IF64"/>
    <mergeCell ref="IG64:IH64"/>
    <mergeCell ref="IK64:IO64"/>
    <mergeCell ref="IP64:IQ64"/>
    <mergeCell ref="IT64:IV64"/>
    <mergeCell ref="G65:H65"/>
    <mergeCell ref="K65:O65"/>
    <mergeCell ref="P65:Q65"/>
    <mergeCell ref="T65:X65"/>
    <mergeCell ref="Y65:Z65"/>
    <mergeCell ref="AC65:AG65"/>
    <mergeCell ref="AH65:AI65"/>
    <mergeCell ref="AL65:AP65"/>
    <mergeCell ref="AQ65:AR65"/>
    <mergeCell ref="AU65:AY65"/>
    <mergeCell ref="AZ65:BA65"/>
    <mergeCell ref="BD65:BH65"/>
    <mergeCell ref="BI65:BJ65"/>
    <mergeCell ref="BM65:BQ65"/>
    <mergeCell ref="BR65:BS65"/>
    <mergeCell ref="BV65:BZ65"/>
    <mergeCell ref="CA65:CB65"/>
    <mergeCell ref="CE65:CI65"/>
    <mergeCell ref="CJ65:CK65"/>
    <mergeCell ref="CN65:CR65"/>
    <mergeCell ref="CS65:CT65"/>
    <mergeCell ref="CW65:DA65"/>
    <mergeCell ref="DB65:DC65"/>
    <mergeCell ref="DF65:DJ65"/>
    <mergeCell ref="DK65:DL65"/>
    <mergeCell ref="DO65:DS65"/>
    <mergeCell ref="DT65:DU65"/>
    <mergeCell ref="DX65:EB65"/>
    <mergeCell ref="EC65:ED65"/>
    <mergeCell ref="EG65:EK65"/>
    <mergeCell ref="EL65:EM65"/>
    <mergeCell ref="EP65:ET65"/>
    <mergeCell ref="EU65:EV65"/>
    <mergeCell ref="EY65:FC65"/>
    <mergeCell ref="FD65:FE65"/>
    <mergeCell ref="FH65:FL65"/>
    <mergeCell ref="FM65:FN65"/>
    <mergeCell ref="FQ65:FU65"/>
    <mergeCell ref="FV65:FW65"/>
    <mergeCell ref="FZ65:GD65"/>
    <mergeCell ref="GE65:GF65"/>
    <mergeCell ref="GI65:GM65"/>
    <mergeCell ref="GN65:GO65"/>
    <mergeCell ref="GR65:GV65"/>
    <mergeCell ref="GW65:GX65"/>
    <mergeCell ref="HA65:HE65"/>
    <mergeCell ref="HF65:HG65"/>
    <mergeCell ref="HJ65:HN65"/>
    <mergeCell ref="HO65:HP65"/>
    <mergeCell ref="HS65:HW65"/>
    <mergeCell ref="HX65:HY65"/>
    <mergeCell ref="IB65:IF65"/>
    <mergeCell ref="IG65:IH65"/>
    <mergeCell ref="IK65:IO65"/>
    <mergeCell ref="IP65:IQ65"/>
    <mergeCell ref="IT65:IV65"/>
    <mergeCell ref="G66:H66"/>
    <mergeCell ref="K66:O66"/>
    <mergeCell ref="P66:Q66"/>
    <mergeCell ref="T66:X66"/>
    <mergeCell ref="Y66:Z66"/>
    <mergeCell ref="AC66:AG66"/>
    <mergeCell ref="AH66:AI66"/>
    <mergeCell ref="AL66:AP66"/>
    <mergeCell ref="AQ66:AR66"/>
    <mergeCell ref="AU66:AY66"/>
    <mergeCell ref="AZ66:BA66"/>
    <mergeCell ref="BD66:BH66"/>
    <mergeCell ref="BI66:BJ66"/>
    <mergeCell ref="BM66:BQ66"/>
    <mergeCell ref="BR66:BS66"/>
    <mergeCell ref="BV66:BZ66"/>
    <mergeCell ref="CA66:CB66"/>
    <mergeCell ref="CE66:CI66"/>
    <mergeCell ref="CJ66:CK66"/>
    <mergeCell ref="CN66:CR66"/>
    <mergeCell ref="CS66:CT66"/>
    <mergeCell ref="CW66:DA66"/>
    <mergeCell ref="DB66:DC66"/>
    <mergeCell ref="DF66:DJ66"/>
    <mergeCell ref="DK66:DL66"/>
    <mergeCell ref="DO66:DS66"/>
    <mergeCell ref="DT66:DU66"/>
    <mergeCell ref="DX66:EB66"/>
    <mergeCell ref="EC66:ED66"/>
    <mergeCell ref="EG66:EK66"/>
    <mergeCell ref="EL66:EM66"/>
    <mergeCell ref="EP66:ET66"/>
    <mergeCell ref="EU66:EV66"/>
    <mergeCell ref="EY66:FC66"/>
    <mergeCell ref="FD66:FE66"/>
    <mergeCell ref="FH66:FL66"/>
    <mergeCell ref="FM66:FN66"/>
    <mergeCell ref="FQ66:FU66"/>
    <mergeCell ref="FV66:FW66"/>
    <mergeCell ref="FZ66:GD66"/>
    <mergeCell ref="GE66:GF66"/>
    <mergeCell ref="GI66:GM66"/>
    <mergeCell ref="GN66:GO66"/>
    <mergeCell ref="GR66:GV66"/>
    <mergeCell ref="GW66:GX66"/>
    <mergeCell ref="HA66:HE66"/>
    <mergeCell ref="HF66:HG66"/>
    <mergeCell ref="HJ66:HN66"/>
    <mergeCell ref="HO66:HP66"/>
    <mergeCell ref="HS66:HW66"/>
    <mergeCell ref="HX66:HY66"/>
    <mergeCell ref="IB66:IF66"/>
    <mergeCell ref="IG66:IH66"/>
    <mergeCell ref="IK66:IO66"/>
    <mergeCell ref="IP66:IQ66"/>
    <mergeCell ref="IT66:IV66"/>
    <mergeCell ref="G69:J69"/>
    <mergeCell ref="G71:J71"/>
  </mergeCells>
  <printOptions headings="false" gridLines="false" gridLinesSet="true" horizontalCentered="false" verticalCentered="false"/>
  <pageMargins left="0.689583333333333" right="0.471527777777778" top="0.6" bottom="0.332638888888889" header="0.511805555555555" footer="0.511805555555555"/>
  <pageSetup paperSize="77" scale="100" firstPageNumber="0" fitToWidth="1" fitToHeight="1" pageOrder="overThenDown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1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03515625" defaultRowHeight="14.25" zeroHeight="false" outlineLevelRow="0" outlineLevelCol="0"/>
  <cols>
    <col collapsed="false" customWidth="true" hidden="false" outlineLevel="0" max="64" min="1" style="52" width="11.2"/>
  </cols>
  <sheetData>
    <row r="1" customFormat="false" ht="15.75" hidden="false" customHeight="true" outlineLevel="0" collapsed="false">
      <c r="A1" s="53" t="s">
        <v>191</v>
      </c>
      <c r="B1" s="53"/>
      <c r="C1" s="53"/>
      <c r="D1" s="53"/>
      <c r="E1" s="53"/>
      <c r="F1" s="53"/>
      <c r="G1" s="53"/>
      <c r="H1" s="53"/>
      <c r="I1" s="53"/>
    </row>
    <row r="2" customFormat="false" ht="15.75" hidden="false" customHeight="true" outlineLevel="0" collapsed="false">
      <c r="A2" s="54" t="str">
        <f aca="false">'контрол лист'!A2</f>
        <v>Август 2020 г</v>
      </c>
      <c r="B2" s="54"/>
      <c r="C2" s="0"/>
      <c r="D2" s="0"/>
      <c r="E2" s="0"/>
      <c r="F2" s="0"/>
      <c r="G2" s="0"/>
      <c r="H2" s="0"/>
      <c r="I2" s="0"/>
    </row>
    <row r="3" customFormat="false" ht="26.85" hidden="false" customHeight="true" outlineLevel="0" collapsed="false">
      <c r="A3" s="55" t="s">
        <v>192</v>
      </c>
      <c r="B3" s="43" t="s">
        <v>56</v>
      </c>
      <c r="C3" s="56" t="s">
        <v>57</v>
      </c>
      <c r="D3" s="55" t="s">
        <v>59</v>
      </c>
      <c r="E3" s="57" t="s">
        <v>193</v>
      </c>
      <c r="F3" s="57"/>
      <c r="G3" s="57"/>
      <c r="H3" s="57"/>
      <c r="I3" s="57"/>
    </row>
    <row r="4" customFormat="false" ht="38.25" hidden="false" customHeight="true" outlineLevel="0" collapsed="false">
      <c r="A4" s="58" t="n">
        <v>1</v>
      </c>
      <c r="B4" s="43" t="s">
        <v>67</v>
      </c>
      <c r="C4" s="37" t="n">
        <v>1.2</v>
      </c>
      <c r="D4" s="59" t="s">
        <v>194</v>
      </c>
      <c r="E4" s="60" t="n">
        <v>44019</v>
      </c>
      <c r="H4" s="60" t="s">
        <v>11</v>
      </c>
      <c r="I4" s="60" t="s">
        <v>11</v>
      </c>
    </row>
    <row r="5" customFormat="false" ht="38.25" hidden="false" customHeight="true" outlineLevel="0" collapsed="false">
      <c r="A5" s="58" t="n">
        <v>2</v>
      </c>
      <c r="B5" s="43" t="s">
        <v>72</v>
      </c>
      <c r="C5" s="37" t="s">
        <v>73</v>
      </c>
      <c r="D5" s="59" t="s">
        <v>194</v>
      </c>
      <c r="E5" s="60" t="n">
        <v>44019</v>
      </c>
      <c r="H5" s="60" t="s">
        <v>11</v>
      </c>
      <c r="I5" s="60" t="s">
        <v>11</v>
      </c>
    </row>
    <row r="6" customFormat="false" ht="38.25" hidden="false" customHeight="true" outlineLevel="0" collapsed="false">
      <c r="A6" s="58" t="n">
        <v>3</v>
      </c>
      <c r="B6" s="43" t="s">
        <v>74</v>
      </c>
      <c r="C6" s="37" t="s">
        <v>75</v>
      </c>
      <c r="D6" s="59" t="s">
        <v>194</v>
      </c>
      <c r="E6" s="60" t="n">
        <v>44019</v>
      </c>
      <c r="H6" s="60" t="s">
        <v>11</v>
      </c>
      <c r="I6" s="60" t="s">
        <v>11</v>
      </c>
    </row>
    <row r="7" customFormat="false" ht="25.5" hidden="false" customHeight="true" outlineLevel="0" collapsed="false">
      <c r="A7" s="58" t="n">
        <v>4</v>
      </c>
      <c r="B7" s="43" t="s">
        <v>76</v>
      </c>
      <c r="C7" s="37" t="s">
        <v>77</v>
      </c>
      <c r="D7" s="59" t="s">
        <v>194</v>
      </c>
      <c r="E7" s="60" t="n">
        <v>44019</v>
      </c>
      <c r="H7" s="60" t="s">
        <v>11</v>
      </c>
      <c r="I7" s="60" t="s">
        <v>11</v>
      </c>
    </row>
    <row r="8" customFormat="false" ht="51" hidden="false" customHeight="true" outlineLevel="0" collapsed="false">
      <c r="A8" s="58" t="n">
        <v>5</v>
      </c>
      <c r="B8" s="43" t="s">
        <v>78</v>
      </c>
      <c r="C8" s="37" t="n">
        <v>18.19</v>
      </c>
      <c r="D8" s="59" t="s">
        <v>194</v>
      </c>
      <c r="E8" s="60" t="n">
        <v>44019</v>
      </c>
      <c r="H8" s="60" t="s">
        <v>11</v>
      </c>
      <c r="I8" s="60" t="s">
        <v>11</v>
      </c>
    </row>
    <row r="9" customFormat="false" ht="38.25" hidden="false" customHeight="true" outlineLevel="0" collapsed="false">
      <c r="A9" s="58" t="n">
        <v>6</v>
      </c>
      <c r="B9" s="43" t="s">
        <v>79</v>
      </c>
      <c r="C9" s="37" t="n">
        <v>108</v>
      </c>
      <c r="D9" s="59" t="s">
        <v>194</v>
      </c>
      <c r="E9" s="60" t="n">
        <v>44019</v>
      </c>
      <c r="H9" s="60" t="s">
        <v>11</v>
      </c>
      <c r="I9" s="60" t="s">
        <v>11</v>
      </c>
    </row>
    <row r="10" customFormat="false" ht="38.25" hidden="false" customHeight="true" outlineLevel="0" collapsed="false">
      <c r="A10" s="58" t="n">
        <v>7</v>
      </c>
      <c r="B10" s="43" t="s">
        <v>80</v>
      </c>
      <c r="C10" s="37" t="n">
        <v>22.21</v>
      </c>
      <c r="D10" s="59" t="s">
        <v>194</v>
      </c>
      <c r="E10" s="60" t="n">
        <v>44019</v>
      </c>
      <c r="H10" s="60" t="s">
        <v>11</v>
      </c>
      <c r="I10" s="60" t="s">
        <v>11</v>
      </c>
    </row>
    <row r="11" customFormat="false" ht="38.25" hidden="false" customHeight="true" outlineLevel="0" collapsed="false">
      <c r="A11" s="58" t="n">
        <v>8</v>
      </c>
      <c r="B11" s="43" t="s">
        <v>81</v>
      </c>
      <c r="C11" s="37" t="n">
        <v>23.24</v>
      </c>
      <c r="D11" s="59" t="s">
        <v>194</v>
      </c>
      <c r="E11" s="60" t="n">
        <v>44019</v>
      </c>
      <c r="H11" s="60" t="s">
        <v>11</v>
      </c>
      <c r="I11" s="60" t="s">
        <v>11</v>
      </c>
    </row>
    <row r="12" customFormat="false" ht="38.25" hidden="false" customHeight="true" outlineLevel="0" collapsed="false">
      <c r="A12" s="58" t="n">
        <v>9</v>
      </c>
      <c r="B12" s="43" t="s">
        <v>82</v>
      </c>
      <c r="C12" s="37" t="n">
        <v>25.26</v>
      </c>
      <c r="D12" s="59" t="s">
        <v>194</v>
      </c>
      <c r="E12" s="60" t="n">
        <v>44019</v>
      </c>
      <c r="H12" s="60" t="s">
        <v>11</v>
      </c>
      <c r="I12" s="60" t="s">
        <v>11</v>
      </c>
    </row>
    <row r="13" customFormat="false" ht="38.25" hidden="false" customHeight="true" outlineLevel="0" collapsed="false">
      <c r="A13" s="58" t="n">
        <v>10</v>
      </c>
      <c r="B13" s="43" t="s">
        <v>83</v>
      </c>
      <c r="C13" s="37" t="s">
        <v>84</v>
      </c>
      <c r="D13" s="59" t="s">
        <v>194</v>
      </c>
      <c r="E13" s="60" t="n">
        <v>44019</v>
      </c>
      <c r="H13" s="60" t="s">
        <v>11</v>
      </c>
      <c r="I13" s="60" t="s">
        <v>11</v>
      </c>
    </row>
    <row r="14" customFormat="false" ht="63.75" hidden="false" customHeight="true" outlineLevel="0" collapsed="false">
      <c r="A14" s="58" t="n">
        <v>11</v>
      </c>
      <c r="B14" s="43" t="s">
        <v>85</v>
      </c>
      <c r="C14" s="37" t="s">
        <v>86</v>
      </c>
      <c r="D14" s="59" t="s">
        <v>194</v>
      </c>
      <c r="E14" s="60" t="n">
        <v>44019</v>
      </c>
      <c r="H14" s="60" t="s">
        <v>11</v>
      </c>
      <c r="I14" s="60" t="s">
        <v>11</v>
      </c>
    </row>
    <row r="15" customFormat="false" ht="63.75" hidden="false" customHeight="true" outlineLevel="0" collapsed="false">
      <c r="A15" s="58" t="n">
        <v>12</v>
      </c>
      <c r="B15" s="43" t="s">
        <v>87</v>
      </c>
      <c r="C15" s="37" t="n">
        <v>37</v>
      </c>
      <c r="D15" s="59" t="s">
        <v>194</v>
      </c>
      <c r="E15" s="60" t="n">
        <v>44019</v>
      </c>
      <c r="H15" s="60" t="s">
        <v>11</v>
      </c>
      <c r="I15" s="60" t="s">
        <v>11</v>
      </c>
    </row>
    <row r="16" customFormat="false" ht="51" hidden="false" customHeight="true" outlineLevel="0" collapsed="false">
      <c r="A16" s="58" t="n">
        <v>13</v>
      </c>
      <c r="B16" s="43" t="s">
        <v>88</v>
      </c>
      <c r="C16" s="37" t="s">
        <v>195</v>
      </c>
      <c r="D16" s="59" t="s">
        <v>194</v>
      </c>
      <c r="E16" s="60" t="n">
        <v>44019</v>
      </c>
      <c r="H16" s="60" t="s">
        <v>11</v>
      </c>
      <c r="I16" s="60" t="s">
        <v>11</v>
      </c>
    </row>
    <row r="17" customFormat="false" ht="38.25" hidden="false" customHeight="true" outlineLevel="0" collapsed="false">
      <c r="A17" s="58" t="n">
        <v>14</v>
      </c>
      <c r="B17" s="43" t="s">
        <v>92</v>
      </c>
      <c r="C17" s="37" t="s">
        <v>93</v>
      </c>
      <c r="D17" s="59" t="s">
        <v>194</v>
      </c>
      <c r="E17" s="60" t="n">
        <v>44019</v>
      </c>
      <c r="H17" s="60" t="s">
        <v>11</v>
      </c>
      <c r="I17" s="60" t="s">
        <v>11</v>
      </c>
    </row>
    <row r="18" customFormat="false" ht="38.25" hidden="false" customHeight="true" outlineLevel="0" collapsed="false">
      <c r="A18" s="58" t="n">
        <v>15</v>
      </c>
      <c r="B18" s="43" t="s">
        <v>94</v>
      </c>
      <c r="C18" s="37" t="n">
        <v>55.63</v>
      </c>
      <c r="D18" s="59" t="s">
        <v>194</v>
      </c>
      <c r="E18" s="60" t="n">
        <v>44019</v>
      </c>
      <c r="H18" s="60" t="s">
        <v>11</v>
      </c>
      <c r="I18" s="60" t="s">
        <v>11</v>
      </c>
    </row>
    <row r="19" customFormat="false" ht="38.25" hidden="false" customHeight="true" outlineLevel="0" collapsed="false">
      <c r="A19" s="58" t="n">
        <v>16</v>
      </c>
      <c r="B19" s="43" t="s">
        <v>97</v>
      </c>
      <c r="C19" s="37" t="n">
        <v>64.67</v>
      </c>
      <c r="D19" s="59" t="s">
        <v>194</v>
      </c>
      <c r="E19" s="60" t="n">
        <v>44019</v>
      </c>
      <c r="H19" s="60" t="s">
        <v>11</v>
      </c>
      <c r="I19" s="60" t="s">
        <v>11</v>
      </c>
    </row>
    <row r="20" customFormat="false" ht="38.25" hidden="false" customHeight="true" outlineLevel="0" collapsed="false">
      <c r="A20" s="58" t="n">
        <v>17</v>
      </c>
      <c r="B20" s="43" t="s">
        <v>98</v>
      </c>
      <c r="C20" s="37" t="n">
        <v>65.66</v>
      </c>
      <c r="D20" s="59" t="s">
        <v>194</v>
      </c>
      <c r="E20" s="60" t="n">
        <v>44019</v>
      </c>
      <c r="H20" s="60" t="s">
        <v>11</v>
      </c>
      <c r="I20" s="60" t="s">
        <v>11</v>
      </c>
    </row>
    <row r="21" customFormat="false" ht="51" hidden="false" customHeight="true" outlineLevel="0" collapsed="false">
      <c r="A21" s="58" t="n">
        <v>18</v>
      </c>
      <c r="B21" s="43" t="s">
        <v>99</v>
      </c>
      <c r="C21" s="37" t="s">
        <v>100</v>
      </c>
      <c r="D21" s="59" t="s">
        <v>194</v>
      </c>
      <c r="E21" s="60" t="n">
        <v>44019</v>
      </c>
      <c r="H21" s="60" t="s">
        <v>11</v>
      </c>
      <c r="I21" s="60" t="s">
        <v>11</v>
      </c>
    </row>
    <row r="22" customFormat="false" ht="38.25" hidden="false" customHeight="true" outlineLevel="0" collapsed="false">
      <c r="A22" s="58" t="n">
        <v>19</v>
      </c>
      <c r="B22" s="43" t="s">
        <v>101</v>
      </c>
      <c r="C22" s="37" t="n">
        <v>27.28</v>
      </c>
      <c r="D22" s="59" t="s">
        <v>194</v>
      </c>
      <c r="E22" s="60" t="n">
        <v>44019</v>
      </c>
      <c r="H22" s="60" t="s">
        <v>11</v>
      </c>
      <c r="I22" s="60" t="s">
        <v>11</v>
      </c>
    </row>
    <row r="23" customFormat="false" ht="63.75" hidden="false" customHeight="true" outlineLevel="0" collapsed="false">
      <c r="A23" s="58" t="n">
        <v>20</v>
      </c>
      <c r="B23" s="43" t="s">
        <v>102</v>
      </c>
      <c r="C23" s="37" t="s">
        <v>103</v>
      </c>
      <c r="D23" s="59" t="s">
        <v>194</v>
      </c>
      <c r="E23" s="60" t="n">
        <v>44019</v>
      </c>
      <c r="H23" s="60" t="s">
        <v>11</v>
      </c>
      <c r="I23" s="60" t="s">
        <v>11</v>
      </c>
    </row>
    <row r="24" customFormat="false" ht="25.5" hidden="false" customHeight="true" outlineLevel="0" collapsed="false">
      <c r="A24" s="58" t="n">
        <v>21</v>
      </c>
      <c r="B24" s="43" t="s">
        <v>104</v>
      </c>
      <c r="C24" s="37" t="s">
        <v>105</v>
      </c>
      <c r="D24" s="59" t="s">
        <v>194</v>
      </c>
      <c r="E24" s="60" t="n">
        <v>44019</v>
      </c>
      <c r="H24" s="60" t="s">
        <v>11</v>
      </c>
      <c r="I24" s="60" t="s">
        <v>11</v>
      </c>
    </row>
    <row r="25" customFormat="false" ht="14.25" hidden="false" customHeight="true" outlineLevel="0" collapsed="false">
      <c r="A25" s="58" t="n">
        <v>22</v>
      </c>
      <c r="B25" s="43" t="s">
        <v>106</v>
      </c>
      <c r="C25" s="37" t="n">
        <v>10.9</v>
      </c>
      <c r="D25" s="59" t="s">
        <v>194</v>
      </c>
      <c r="E25" s="60" t="n">
        <v>44019</v>
      </c>
      <c r="H25" s="60" t="s">
        <v>11</v>
      </c>
      <c r="I25" s="60" t="s">
        <v>11</v>
      </c>
    </row>
    <row r="26" customFormat="false" ht="38.25" hidden="false" customHeight="true" outlineLevel="0" collapsed="false">
      <c r="A26" s="58" t="n">
        <v>23</v>
      </c>
      <c r="B26" s="43" t="s">
        <v>107</v>
      </c>
      <c r="C26" s="37" t="n">
        <v>114</v>
      </c>
      <c r="D26" s="59" t="s">
        <v>194</v>
      </c>
      <c r="E26" s="60" t="n">
        <v>44019</v>
      </c>
      <c r="H26" s="60" t="s">
        <v>11</v>
      </c>
      <c r="I26" s="60" t="s">
        <v>11</v>
      </c>
    </row>
    <row r="27" customFormat="false" ht="25.5" hidden="false" customHeight="true" outlineLevel="0" collapsed="false">
      <c r="A27" s="58" t="n">
        <v>24</v>
      </c>
      <c r="B27" s="43" t="s">
        <v>108</v>
      </c>
      <c r="C27" s="37" t="s">
        <v>109</v>
      </c>
      <c r="D27" s="59" t="s">
        <v>194</v>
      </c>
      <c r="E27" s="60" t="n">
        <v>44019</v>
      </c>
      <c r="H27" s="60" t="s">
        <v>11</v>
      </c>
      <c r="I27" s="60" t="s">
        <v>11</v>
      </c>
    </row>
    <row r="28" customFormat="false" ht="38.25" hidden="false" customHeight="true" outlineLevel="0" collapsed="false">
      <c r="A28" s="58" t="n">
        <v>25</v>
      </c>
      <c r="B28" s="43" t="s">
        <v>110</v>
      </c>
      <c r="C28" s="37" t="n">
        <v>112</v>
      </c>
      <c r="D28" s="59" t="s">
        <v>194</v>
      </c>
      <c r="E28" s="60" t="n">
        <v>44019</v>
      </c>
      <c r="H28" s="60" t="s">
        <v>11</v>
      </c>
      <c r="I28" s="60" t="s">
        <v>11</v>
      </c>
    </row>
    <row r="29" customFormat="false" ht="25.5" hidden="false" customHeight="true" outlineLevel="0" collapsed="false">
      <c r="A29" s="58" t="n">
        <v>26</v>
      </c>
      <c r="B29" s="43" t="s">
        <v>111</v>
      </c>
      <c r="C29" s="37" t="n">
        <v>116</v>
      </c>
      <c r="D29" s="59" t="s">
        <v>194</v>
      </c>
      <c r="E29" s="60" t="n">
        <v>44019</v>
      </c>
      <c r="H29" s="60" t="s">
        <v>11</v>
      </c>
      <c r="I29" s="60" t="s">
        <v>11</v>
      </c>
    </row>
    <row r="30" customFormat="false" ht="63.75" hidden="false" customHeight="true" outlineLevel="0" collapsed="false">
      <c r="A30" s="58" t="n">
        <v>27</v>
      </c>
      <c r="B30" s="43" t="s">
        <v>102</v>
      </c>
      <c r="C30" s="37" t="s">
        <v>113</v>
      </c>
      <c r="D30" s="59" t="s">
        <v>194</v>
      </c>
      <c r="E30" s="60" t="n">
        <v>44019</v>
      </c>
      <c r="H30" s="60" t="s">
        <v>11</v>
      </c>
      <c r="I30" s="60" t="s">
        <v>11</v>
      </c>
    </row>
    <row r="31" customFormat="false" ht="38.25" hidden="false" customHeight="true" outlineLevel="0" collapsed="false">
      <c r="A31" s="58" t="n">
        <v>28</v>
      </c>
      <c r="B31" s="43" t="s">
        <v>101</v>
      </c>
      <c r="C31" s="37" t="n">
        <v>51.52</v>
      </c>
      <c r="D31" s="59" t="s">
        <v>194</v>
      </c>
      <c r="E31" s="60" t="n">
        <v>44019</v>
      </c>
      <c r="H31" s="60" t="s">
        <v>11</v>
      </c>
      <c r="I31" s="60" t="s">
        <v>11</v>
      </c>
    </row>
    <row r="32" customFormat="false" ht="51" hidden="false" customHeight="true" outlineLevel="0" collapsed="false">
      <c r="A32" s="58" t="n">
        <v>29</v>
      </c>
      <c r="B32" s="43" t="s">
        <v>114</v>
      </c>
      <c r="C32" s="37" t="s">
        <v>115</v>
      </c>
      <c r="D32" s="59" t="s">
        <v>194</v>
      </c>
      <c r="E32" s="60" t="n">
        <v>44019</v>
      </c>
      <c r="H32" s="60" t="s">
        <v>11</v>
      </c>
      <c r="I32" s="60" t="s">
        <v>11</v>
      </c>
    </row>
    <row r="33" customFormat="false" ht="38.25" hidden="false" customHeight="true" outlineLevel="0" collapsed="false">
      <c r="A33" s="58" t="n">
        <v>30</v>
      </c>
      <c r="B33" s="43" t="s">
        <v>116</v>
      </c>
      <c r="C33" s="37" t="s">
        <v>117</v>
      </c>
      <c r="D33" s="59" t="s">
        <v>194</v>
      </c>
      <c r="E33" s="60" t="n">
        <v>44019</v>
      </c>
      <c r="H33" s="60" t="s">
        <v>11</v>
      </c>
      <c r="I33" s="60" t="s">
        <v>11</v>
      </c>
    </row>
    <row r="34" customFormat="false" ht="38.25" hidden="false" customHeight="true" outlineLevel="0" collapsed="false">
      <c r="A34" s="58" t="n">
        <v>31</v>
      </c>
      <c r="B34" s="43" t="s">
        <v>118</v>
      </c>
      <c r="C34" s="37" t="s">
        <v>119</v>
      </c>
      <c r="D34" s="59" t="s">
        <v>194</v>
      </c>
      <c r="E34" s="60" t="n">
        <v>44019</v>
      </c>
      <c r="H34" s="60" t="s">
        <v>11</v>
      </c>
      <c r="I34" s="60" t="s">
        <v>11</v>
      </c>
    </row>
    <row r="35" customFormat="false" ht="25.5" hidden="false" customHeight="true" outlineLevel="0" collapsed="false">
      <c r="A35" s="58" t="n">
        <v>32</v>
      </c>
      <c r="B35" s="43" t="s">
        <v>120</v>
      </c>
      <c r="C35" s="37" t="s">
        <v>121</v>
      </c>
      <c r="D35" s="59" t="s">
        <v>194</v>
      </c>
      <c r="E35" s="60" t="n">
        <v>44019</v>
      </c>
      <c r="H35" s="60" t="s">
        <v>11</v>
      </c>
      <c r="I35" s="60" t="s">
        <v>11</v>
      </c>
    </row>
    <row r="36" customFormat="false" ht="51" hidden="false" customHeight="true" outlineLevel="0" collapsed="false">
      <c r="A36" s="58" t="n">
        <v>33</v>
      </c>
      <c r="B36" s="43" t="s">
        <v>122</v>
      </c>
      <c r="C36" s="37" t="n">
        <v>69</v>
      </c>
      <c r="D36" s="59" t="s">
        <v>194</v>
      </c>
      <c r="E36" s="60" t="n">
        <v>44019</v>
      </c>
      <c r="H36" s="60" t="s">
        <v>11</v>
      </c>
      <c r="I36" s="60" t="s">
        <v>11</v>
      </c>
    </row>
    <row r="37" customFormat="false" ht="25.5" hidden="false" customHeight="true" outlineLevel="0" collapsed="false">
      <c r="A37" s="58" t="n">
        <v>34</v>
      </c>
      <c r="B37" s="43" t="s">
        <v>123</v>
      </c>
      <c r="C37" s="37" t="n">
        <v>80</v>
      </c>
      <c r="D37" s="59" t="s">
        <v>194</v>
      </c>
      <c r="E37" s="60" t="n">
        <v>44019</v>
      </c>
      <c r="H37" s="60" t="s">
        <v>11</v>
      </c>
      <c r="I37" s="60" t="s">
        <v>11</v>
      </c>
    </row>
    <row r="38" customFormat="false" ht="25.5" hidden="false" customHeight="true" outlineLevel="0" collapsed="false">
      <c r="A38" s="58" t="n">
        <v>35</v>
      </c>
      <c r="B38" s="43" t="s">
        <v>124</v>
      </c>
      <c r="C38" s="37" t="n">
        <v>74.75</v>
      </c>
      <c r="D38" s="59" t="s">
        <v>194</v>
      </c>
      <c r="E38" s="60" t="n">
        <v>44019</v>
      </c>
      <c r="H38" s="60" t="s">
        <v>11</v>
      </c>
      <c r="I38" s="60" t="s">
        <v>11</v>
      </c>
    </row>
    <row r="39" customFormat="false" ht="38.25" hidden="false" customHeight="true" outlineLevel="0" collapsed="false">
      <c r="A39" s="58" t="n">
        <v>36</v>
      </c>
      <c r="B39" s="43" t="s">
        <v>125</v>
      </c>
      <c r="C39" s="37" t="s">
        <v>126</v>
      </c>
      <c r="D39" s="59" t="s">
        <v>194</v>
      </c>
      <c r="E39" s="60" t="n">
        <v>44019</v>
      </c>
      <c r="H39" s="60" t="s">
        <v>11</v>
      </c>
      <c r="I39" s="60" t="s">
        <v>11</v>
      </c>
    </row>
    <row r="40" customFormat="false" ht="25.5" hidden="false" customHeight="true" outlineLevel="0" collapsed="false">
      <c r="A40" s="58" t="n">
        <v>37</v>
      </c>
      <c r="B40" s="43" t="s">
        <v>127</v>
      </c>
      <c r="C40" s="37" t="n">
        <v>96.97</v>
      </c>
      <c r="D40" s="59" t="s">
        <v>194</v>
      </c>
      <c r="E40" s="60" t="n">
        <v>44019</v>
      </c>
      <c r="H40" s="60" t="s">
        <v>11</v>
      </c>
      <c r="I40" s="60" t="s">
        <v>11</v>
      </c>
    </row>
    <row r="41" customFormat="false" ht="38.25" hidden="false" customHeight="true" outlineLevel="0" collapsed="false">
      <c r="A41" s="58" t="n">
        <v>38</v>
      </c>
      <c r="B41" s="43" t="s">
        <v>128</v>
      </c>
      <c r="C41" s="37" t="s">
        <v>129</v>
      </c>
      <c r="D41" s="59" t="s">
        <v>194</v>
      </c>
      <c r="E41" s="60" t="n">
        <v>44019</v>
      </c>
      <c r="H41" s="60" t="s">
        <v>11</v>
      </c>
      <c r="I41" s="60" t="s">
        <v>11</v>
      </c>
    </row>
    <row r="42" customFormat="false" ht="38.25" hidden="false" customHeight="true" outlineLevel="0" collapsed="false">
      <c r="A42" s="58" t="n">
        <v>39</v>
      </c>
      <c r="B42" s="43" t="s">
        <v>130</v>
      </c>
      <c r="C42" s="37" t="s">
        <v>131</v>
      </c>
      <c r="D42" s="59" t="s">
        <v>194</v>
      </c>
      <c r="E42" s="60" t="n">
        <v>44019</v>
      </c>
      <c r="H42" s="60" t="s">
        <v>11</v>
      </c>
      <c r="I42" s="60" t="s">
        <v>11</v>
      </c>
    </row>
    <row r="43" customFormat="false" ht="51" hidden="false" customHeight="true" outlineLevel="0" collapsed="false">
      <c r="A43" s="58" t="n">
        <v>40</v>
      </c>
      <c r="B43" s="43" t="s">
        <v>132</v>
      </c>
      <c r="C43" s="37" t="s">
        <v>133</v>
      </c>
      <c r="D43" s="59" t="s">
        <v>194</v>
      </c>
      <c r="E43" s="60" t="s">
        <v>11</v>
      </c>
      <c r="H43" s="60" t="n">
        <v>44029</v>
      </c>
      <c r="I43" s="60" t="s">
        <v>11</v>
      </c>
    </row>
    <row r="44" customFormat="false" ht="24" hidden="false" customHeight="true" outlineLevel="0" collapsed="false">
      <c r="A44" s="58" t="n">
        <v>41</v>
      </c>
      <c r="B44" s="43" t="s">
        <v>136</v>
      </c>
      <c r="C44" s="37" t="s">
        <v>137</v>
      </c>
      <c r="D44" s="59" t="s">
        <v>194</v>
      </c>
      <c r="E44" s="60" t="s">
        <v>11</v>
      </c>
      <c r="H44" s="60" t="n">
        <v>44029</v>
      </c>
      <c r="I44" s="60" t="s">
        <v>11</v>
      </c>
    </row>
    <row r="45" customFormat="false" ht="25.5" hidden="false" customHeight="true" outlineLevel="0" collapsed="false">
      <c r="A45" s="58" t="n">
        <v>42</v>
      </c>
      <c r="B45" s="43" t="s">
        <v>138</v>
      </c>
      <c r="C45" s="37" t="s">
        <v>139</v>
      </c>
      <c r="D45" s="59" t="s">
        <v>194</v>
      </c>
      <c r="E45" s="60" t="s">
        <v>11</v>
      </c>
      <c r="H45" s="60" t="n">
        <v>44029</v>
      </c>
      <c r="I45" s="60" t="s">
        <v>11</v>
      </c>
    </row>
    <row r="46" customFormat="false" ht="51" hidden="false" customHeight="true" outlineLevel="0" collapsed="false">
      <c r="A46" s="58" t="n">
        <v>43</v>
      </c>
      <c r="B46" s="43" t="s">
        <v>140</v>
      </c>
      <c r="C46" s="37" t="s">
        <v>141</v>
      </c>
      <c r="D46" s="59" t="s">
        <v>194</v>
      </c>
      <c r="E46" s="60" t="s">
        <v>11</v>
      </c>
      <c r="H46" s="60" t="n">
        <v>44029</v>
      </c>
      <c r="I46" s="60" t="s">
        <v>11</v>
      </c>
    </row>
    <row r="47" customFormat="false" ht="25.5" hidden="false" customHeight="true" outlineLevel="0" collapsed="false">
      <c r="A47" s="58" t="n">
        <v>44</v>
      </c>
      <c r="B47" s="43" t="s">
        <v>142</v>
      </c>
      <c r="C47" s="37" t="s">
        <v>143</v>
      </c>
      <c r="D47" s="59" t="s">
        <v>194</v>
      </c>
      <c r="E47" s="60" t="s">
        <v>196</v>
      </c>
      <c r="H47" s="60" t="n">
        <v>44029</v>
      </c>
      <c r="I47" s="60" t="s">
        <v>11</v>
      </c>
    </row>
    <row r="48" customFormat="false" ht="25.5" hidden="false" customHeight="true" outlineLevel="0" collapsed="false">
      <c r="A48" s="58" t="n">
        <v>45</v>
      </c>
      <c r="B48" s="43" t="s">
        <v>144</v>
      </c>
      <c r="C48" s="37" t="s">
        <v>145</v>
      </c>
      <c r="D48" s="59" t="s">
        <v>194</v>
      </c>
      <c r="E48" s="60" t="s">
        <v>11</v>
      </c>
      <c r="H48" s="60" t="n">
        <v>44029</v>
      </c>
      <c r="I48" s="60" t="s">
        <v>11</v>
      </c>
    </row>
    <row r="49" customFormat="false" ht="36" hidden="false" customHeight="true" outlineLevel="0" collapsed="false">
      <c r="A49" s="58" t="n">
        <v>46</v>
      </c>
      <c r="B49" s="43" t="s">
        <v>147</v>
      </c>
      <c r="C49" s="37" t="s">
        <v>148</v>
      </c>
      <c r="D49" s="59" t="s">
        <v>194</v>
      </c>
      <c r="E49" s="60"/>
      <c r="H49" s="60" t="n">
        <v>44029</v>
      </c>
      <c r="I49" s="60" t="s">
        <v>11</v>
      </c>
    </row>
    <row r="50" customFormat="false" ht="25.5" hidden="false" customHeight="true" outlineLevel="0" collapsed="false">
      <c r="A50" s="58" t="n">
        <v>47</v>
      </c>
      <c r="B50" s="43" t="s">
        <v>149</v>
      </c>
      <c r="C50" s="37" t="s">
        <v>150</v>
      </c>
      <c r="D50" s="59" t="s">
        <v>194</v>
      </c>
      <c r="E50" s="60" t="s">
        <v>11</v>
      </c>
      <c r="H50" s="60" t="n">
        <v>44029</v>
      </c>
      <c r="I50" s="60" t="s">
        <v>11</v>
      </c>
    </row>
    <row r="51" customFormat="false" ht="24" hidden="false" customHeight="true" outlineLevel="0" collapsed="false">
      <c r="A51" s="58" t="n">
        <v>48</v>
      </c>
      <c r="B51" s="43" t="s">
        <v>152</v>
      </c>
      <c r="C51" s="37" t="s">
        <v>153</v>
      </c>
      <c r="D51" s="59" t="s">
        <v>194</v>
      </c>
      <c r="E51" s="60" t="s">
        <v>11</v>
      </c>
      <c r="H51" s="60" t="n">
        <v>44029</v>
      </c>
      <c r="I51" s="60" t="s">
        <v>11</v>
      </c>
    </row>
    <row r="52" customFormat="false" ht="84" hidden="false" customHeight="true" outlineLevel="0" collapsed="false">
      <c r="A52" s="58" t="n">
        <v>49</v>
      </c>
      <c r="B52" s="43" t="s">
        <v>154</v>
      </c>
      <c r="C52" s="37" t="s">
        <v>155</v>
      </c>
      <c r="D52" s="59" t="s">
        <v>194</v>
      </c>
      <c r="E52" s="60" t="s">
        <v>11</v>
      </c>
      <c r="H52" s="60" t="s">
        <v>11</v>
      </c>
      <c r="I52" s="60" t="n">
        <v>44039</v>
      </c>
    </row>
    <row r="53" customFormat="false" ht="108" hidden="false" customHeight="true" outlineLevel="0" collapsed="false">
      <c r="A53" s="58" t="n">
        <v>50</v>
      </c>
      <c r="B53" s="43" t="s">
        <v>157</v>
      </c>
      <c r="C53" s="37" t="s">
        <v>158</v>
      </c>
      <c r="D53" s="59" t="s">
        <v>194</v>
      </c>
      <c r="E53" s="60" t="s">
        <v>11</v>
      </c>
      <c r="H53" s="60" t="s">
        <v>11</v>
      </c>
      <c r="I53" s="60" t="n">
        <v>44039</v>
      </c>
    </row>
    <row r="54" customFormat="false" ht="48" hidden="false" customHeight="true" outlineLevel="0" collapsed="false">
      <c r="A54" s="58" t="n">
        <v>51</v>
      </c>
      <c r="B54" s="43" t="s">
        <v>159</v>
      </c>
      <c r="C54" s="37" t="s">
        <v>160</v>
      </c>
      <c r="D54" s="59" t="s">
        <v>194</v>
      </c>
      <c r="E54" s="60" t="s">
        <v>11</v>
      </c>
      <c r="H54" s="60" t="s">
        <v>11</v>
      </c>
      <c r="I54" s="60" t="n">
        <v>44039</v>
      </c>
    </row>
    <row r="55" customFormat="false" ht="48" hidden="false" customHeight="true" outlineLevel="0" collapsed="false">
      <c r="A55" s="58" t="n">
        <v>52</v>
      </c>
      <c r="B55" s="43" t="s">
        <v>161</v>
      </c>
      <c r="C55" s="37" t="s">
        <v>162</v>
      </c>
      <c r="D55" s="59" t="s">
        <v>194</v>
      </c>
      <c r="E55" s="60" t="s">
        <v>11</v>
      </c>
      <c r="H55" s="60" t="s">
        <v>11</v>
      </c>
      <c r="I55" s="60" t="n">
        <v>44039</v>
      </c>
    </row>
    <row r="56" customFormat="false" ht="15" hidden="false" customHeight="true" outlineLevel="0" collapsed="false">
      <c r="A56" s="61" t="s">
        <v>51</v>
      </c>
      <c r="B56" s="62"/>
      <c r="C56" s="62"/>
      <c r="D56" s="0"/>
      <c r="E56" s="0"/>
    </row>
    <row r="57" customFormat="false" ht="14.25" hidden="false" customHeight="true" outlineLevel="0" collapsed="false">
      <c r="A57" s="63" t="s">
        <v>187</v>
      </c>
      <c r="B57" s="63"/>
      <c r="C57" s="63"/>
      <c r="D57" s="53" t="s">
        <v>188</v>
      </c>
      <c r="E57" s="53"/>
    </row>
    <row r="58" customFormat="false" ht="15" hidden="false" customHeight="true" outlineLevel="0" collapsed="false">
      <c r="A58" s="62"/>
      <c r="B58" s="64"/>
      <c r="C58" s="0"/>
      <c r="D58" s="0"/>
      <c r="E58" s="65"/>
    </row>
    <row r="59" customFormat="false" ht="15" hidden="false" customHeight="true" outlineLevel="0" collapsed="false">
      <c r="A59" s="66"/>
      <c r="B59" s="61"/>
      <c r="C59" s="0"/>
      <c r="D59" s="0"/>
      <c r="E59" s="65"/>
    </row>
    <row r="60" customFormat="false" ht="15" hidden="false" customHeight="true" outlineLevel="0" collapsed="false">
      <c r="A60" s="67" t="s">
        <v>189</v>
      </c>
      <c r="B60" s="62"/>
      <c r="C60" s="0"/>
      <c r="D60" s="0"/>
      <c r="E60" s="62"/>
    </row>
    <row r="61" customFormat="false" ht="14.25" hidden="false" customHeight="true" outlineLevel="0" collapsed="false">
      <c r="A61" s="68" t="s">
        <v>190</v>
      </c>
      <c r="B61" s="68"/>
      <c r="C61" s="68"/>
      <c r="D61" s="53" t="s">
        <v>188</v>
      </c>
      <c r="E61" s="53"/>
    </row>
  </sheetData>
  <mergeCells count="7">
    <mergeCell ref="A1:I1"/>
    <mergeCell ref="A2:B2"/>
    <mergeCell ref="E3:I3"/>
    <mergeCell ref="A57:C57"/>
    <mergeCell ref="D57:E57"/>
    <mergeCell ref="A61:C61"/>
    <mergeCell ref="D61:E61"/>
  </mergeCells>
  <printOptions headings="false" gridLines="false" gridLinesSet="true" horizontalCentered="false" verticalCentered="false"/>
  <pageMargins left="0.7875" right="0.7875" top="1.18125" bottom="1.18125" header="0.787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>&amp;C&amp;"Times New Roman2,Обычный"&amp;12&amp;A</oddHeader>
    <oddFooter>&amp;C&amp;"Times New Roman2,Обычный"&amp;12Страница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G88"/>
  <sheetViews>
    <sheetView showFormulas="false" showGridLines="true" showRowColHeaders="true" showZeros="true" rightToLeft="false" tabSelected="false" showOutlineSymbols="true" defaultGridColor="true" view="normal" topLeftCell="A1" colorId="64" zoomScale="63" zoomScaleNormal="63" zoomScalePageLayoutView="100" workbookViewId="0">
      <selection pane="topLeft" activeCell="A1" activeCellId="0" sqref="A1"/>
    </sheetView>
  </sheetViews>
  <sheetFormatPr defaultColWidth="9.03515625" defaultRowHeight="14.25" zeroHeight="false" outlineLevelRow="0" outlineLevelCol="0"/>
  <cols>
    <col collapsed="false" customWidth="true" hidden="false" outlineLevel="0" max="1" min="1" style="0" width="11.2"/>
    <col collapsed="false" customWidth="true" hidden="false" outlineLevel="0" max="2" min="2" style="69" width="11.2"/>
    <col collapsed="false" customWidth="true" hidden="false" outlineLevel="0" max="3" min="3" style="70" width="14.52"/>
    <col collapsed="false" customWidth="true" hidden="false" outlineLevel="0" max="4" min="4" style="0" width="11.2"/>
    <col collapsed="false" customWidth="true" hidden="false" outlineLevel="0" max="5" min="5" style="0" width="18.83"/>
    <col collapsed="false" customWidth="true" hidden="false" outlineLevel="0" max="64" min="6" style="0" width="11.2"/>
  </cols>
  <sheetData>
    <row r="1" customFormat="false" ht="17.1" hidden="false" customHeight="true" outlineLevel="0" collapsed="false">
      <c r="A1" s="71" t="s">
        <v>197</v>
      </c>
      <c r="B1" s="71"/>
      <c r="C1" s="71"/>
      <c r="D1" s="71"/>
      <c r="E1" s="71"/>
    </row>
    <row r="2" customFormat="false" ht="14.25" hidden="false" customHeight="true" outlineLevel="0" collapsed="false">
      <c r="A2" s="72" t="s">
        <v>198</v>
      </c>
      <c r="B2" s="72"/>
      <c r="C2" s="73"/>
    </row>
    <row r="3" customFormat="false" ht="24" hidden="false" customHeight="true" outlineLevel="0" collapsed="false">
      <c r="A3" s="39" t="s">
        <v>192</v>
      </c>
      <c r="B3" s="37" t="s">
        <v>56</v>
      </c>
      <c r="C3" s="38" t="s">
        <v>57</v>
      </c>
      <c r="D3" s="39" t="s">
        <v>59</v>
      </c>
      <c r="E3" s="74" t="s">
        <v>193</v>
      </c>
    </row>
    <row r="4" customFormat="false" ht="40.5" hidden="false" customHeight="true" outlineLevel="0" collapsed="false">
      <c r="A4" s="59" t="n">
        <v>1</v>
      </c>
      <c r="B4" s="75" t="s">
        <v>67</v>
      </c>
      <c r="C4" s="75" t="n">
        <v>1.2</v>
      </c>
      <c r="D4" s="59" t="s">
        <v>194</v>
      </c>
      <c r="E4" s="60"/>
    </row>
    <row r="5" customFormat="false" ht="40.5" hidden="false" customHeight="true" outlineLevel="0" collapsed="false">
      <c r="A5" s="59" t="n">
        <v>2</v>
      </c>
      <c r="B5" s="75" t="s">
        <v>72</v>
      </c>
      <c r="C5" s="75" t="s">
        <v>73</v>
      </c>
      <c r="D5" s="59" t="s">
        <v>194</v>
      </c>
      <c r="E5" s="76"/>
    </row>
    <row r="6" customFormat="false" ht="40.5" hidden="false" customHeight="true" outlineLevel="0" collapsed="false">
      <c r="A6" s="59" t="n">
        <v>3</v>
      </c>
      <c r="B6" s="75" t="s">
        <v>74</v>
      </c>
      <c r="C6" s="75" t="s">
        <v>75</v>
      </c>
      <c r="D6" s="59" t="s">
        <v>194</v>
      </c>
      <c r="E6" s="76"/>
    </row>
    <row r="7" customFormat="false" ht="27" hidden="false" customHeight="true" outlineLevel="0" collapsed="false">
      <c r="A7" s="59" t="n">
        <v>4</v>
      </c>
      <c r="B7" s="75" t="s">
        <v>76</v>
      </c>
      <c r="C7" s="75" t="s">
        <v>77</v>
      </c>
      <c r="D7" s="59" t="s">
        <v>194</v>
      </c>
      <c r="E7" s="76"/>
    </row>
    <row r="8" customFormat="false" ht="54" hidden="false" customHeight="true" outlineLevel="0" collapsed="false">
      <c r="A8" s="59" t="n">
        <v>5</v>
      </c>
      <c r="B8" s="75" t="s">
        <v>78</v>
      </c>
      <c r="C8" s="75" t="n">
        <v>18.19</v>
      </c>
      <c r="D8" s="59" t="s">
        <v>194</v>
      </c>
      <c r="E8" s="76"/>
    </row>
    <row r="9" customFormat="false" ht="40.5" hidden="false" customHeight="true" outlineLevel="0" collapsed="false">
      <c r="A9" s="59" t="n">
        <v>6</v>
      </c>
      <c r="B9" s="75" t="s">
        <v>79</v>
      </c>
      <c r="C9" s="75" t="n">
        <v>108</v>
      </c>
      <c r="D9" s="59" t="s">
        <v>194</v>
      </c>
      <c r="E9" s="76"/>
    </row>
    <row r="10" customFormat="false" ht="40.5" hidden="false" customHeight="true" outlineLevel="0" collapsed="false">
      <c r="A10" s="59" t="n">
        <v>7</v>
      </c>
      <c r="B10" s="75" t="s">
        <v>80</v>
      </c>
      <c r="C10" s="75" t="n">
        <v>22.21</v>
      </c>
      <c r="D10" s="59" t="s">
        <v>194</v>
      </c>
      <c r="E10" s="76"/>
    </row>
    <row r="11" customFormat="false" ht="40.5" hidden="false" customHeight="true" outlineLevel="0" collapsed="false">
      <c r="A11" s="59" t="n">
        <v>8</v>
      </c>
      <c r="B11" s="75" t="s">
        <v>81</v>
      </c>
      <c r="C11" s="75" t="n">
        <v>23.24</v>
      </c>
      <c r="D11" s="59" t="s">
        <v>194</v>
      </c>
      <c r="E11" s="76"/>
    </row>
    <row r="12" customFormat="false" ht="40.5" hidden="false" customHeight="true" outlineLevel="0" collapsed="false">
      <c r="A12" s="59" t="n">
        <v>9</v>
      </c>
      <c r="B12" s="75" t="s">
        <v>82</v>
      </c>
      <c r="C12" s="75" t="n">
        <v>25.26</v>
      </c>
      <c r="D12" s="59" t="s">
        <v>194</v>
      </c>
      <c r="E12" s="76"/>
    </row>
    <row r="13" customFormat="false" ht="40.5" hidden="false" customHeight="true" outlineLevel="0" collapsed="false">
      <c r="A13" s="59" t="n">
        <v>10</v>
      </c>
      <c r="B13" s="75" t="s">
        <v>83</v>
      </c>
      <c r="C13" s="75" t="n">
        <v>33.34</v>
      </c>
      <c r="D13" s="59" t="s">
        <v>194</v>
      </c>
      <c r="E13" s="76"/>
    </row>
    <row r="14" customFormat="false" ht="67.5" hidden="false" customHeight="true" outlineLevel="0" collapsed="false">
      <c r="A14" s="59" t="n">
        <v>11</v>
      </c>
      <c r="B14" s="75" t="s">
        <v>85</v>
      </c>
      <c r="C14" s="75" t="s">
        <v>86</v>
      </c>
      <c r="D14" s="59" t="s">
        <v>194</v>
      </c>
      <c r="E14" s="76"/>
    </row>
    <row r="15" customFormat="false" ht="81" hidden="false" customHeight="true" outlineLevel="0" collapsed="false">
      <c r="A15" s="59" t="n">
        <v>12</v>
      </c>
      <c r="B15" s="75" t="s">
        <v>87</v>
      </c>
      <c r="C15" s="75" t="n">
        <v>37</v>
      </c>
      <c r="D15" s="59" t="s">
        <v>194</v>
      </c>
      <c r="E15" s="76"/>
    </row>
    <row r="16" customFormat="false" ht="54" hidden="false" customHeight="true" outlineLevel="0" collapsed="false">
      <c r="A16" s="59" t="n">
        <v>13</v>
      </c>
      <c r="B16" s="75" t="s">
        <v>88</v>
      </c>
      <c r="C16" s="75" t="s">
        <v>195</v>
      </c>
      <c r="D16" s="59" t="s">
        <v>194</v>
      </c>
      <c r="E16" s="76"/>
    </row>
    <row r="17" customFormat="false" ht="40.5" hidden="false" customHeight="true" outlineLevel="0" collapsed="false">
      <c r="A17" s="59" t="n">
        <v>14</v>
      </c>
      <c r="B17" s="75" t="s">
        <v>92</v>
      </c>
      <c r="C17" s="75" t="s">
        <v>93</v>
      </c>
      <c r="D17" s="59" t="s">
        <v>194</v>
      </c>
      <c r="E17" s="76"/>
    </row>
    <row r="18" customFormat="false" ht="40.5" hidden="false" customHeight="true" outlineLevel="0" collapsed="false">
      <c r="A18" s="59" t="n">
        <v>15</v>
      </c>
      <c r="B18" s="75" t="s">
        <v>94</v>
      </c>
      <c r="C18" s="75" t="n">
        <v>55.63</v>
      </c>
      <c r="D18" s="59" t="s">
        <v>194</v>
      </c>
      <c r="E18" s="76"/>
    </row>
    <row r="19" customFormat="false" ht="40.5" hidden="false" customHeight="true" outlineLevel="0" collapsed="false">
      <c r="A19" s="59" t="n">
        <v>16</v>
      </c>
      <c r="B19" s="75" t="s">
        <v>97</v>
      </c>
      <c r="C19" s="75" t="n">
        <v>64.67</v>
      </c>
      <c r="D19" s="59" t="s">
        <v>194</v>
      </c>
      <c r="E19" s="76"/>
    </row>
    <row r="20" customFormat="false" ht="40.5" hidden="false" customHeight="true" outlineLevel="0" collapsed="false">
      <c r="A20" s="59" t="n">
        <v>17</v>
      </c>
      <c r="B20" s="75" t="s">
        <v>98</v>
      </c>
      <c r="C20" s="75" t="n">
        <v>65.66</v>
      </c>
      <c r="D20" s="59" t="s">
        <v>194</v>
      </c>
      <c r="E20" s="76"/>
    </row>
    <row r="21" customFormat="false" ht="54" hidden="false" customHeight="true" outlineLevel="0" collapsed="false">
      <c r="A21" s="59" t="n">
        <v>18</v>
      </c>
      <c r="B21" s="75" t="s">
        <v>99</v>
      </c>
      <c r="C21" s="75" t="s">
        <v>100</v>
      </c>
      <c r="D21" s="59" t="s">
        <v>194</v>
      </c>
      <c r="E21" s="76"/>
    </row>
    <row r="22" customFormat="false" ht="40.5" hidden="false" customHeight="true" outlineLevel="0" collapsed="false">
      <c r="A22" s="59" t="n">
        <v>19</v>
      </c>
      <c r="B22" s="75" t="s">
        <v>101</v>
      </c>
      <c r="C22" s="75" t="n">
        <v>27.28</v>
      </c>
      <c r="D22" s="59" t="s">
        <v>194</v>
      </c>
      <c r="E22" s="76"/>
    </row>
    <row r="23" customFormat="false" ht="67.5" hidden="false" customHeight="true" outlineLevel="0" collapsed="false">
      <c r="A23" s="59" t="n">
        <v>20</v>
      </c>
      <c r="B23" s="75" t="s">
        <v>102</v>
      </c>
      <c r="C23" s="75" t="s">
        <v>103</v>
      </c>
      <c r="D23" s="59" t="s">
        <v>194</v>
      </c>
      <c r="E23" s="76"/>
    </row>
    <row r="24" customFormat="false" ht="27" hidden="false" customHeight="true" outlineLevel="0" collapsed="false">
      <c r="A24" s="59" t="n">
        <v>21</v>
      </c>
      <c r="B24" s="75" t="s">
        <v>104</v>
      </c>
      <c r="C24" s="75" t="s">
        <v>105</v>
      </c>
      <c r="D24" s="59" t="s">
        <v>194</v>
      </c>
      <c r="E24" s="76"/>
    </row>
    <row r="25" customFormat="false" ht="14.25" hidden="false" customHeight="true" outlineLevel="0" collapsed="false">
      <c r="A25" s="59" t="n">
        <v>22</v>
      </c>
      <c r="B25" s="75" t="s">
        <v>106</v>
      </c>
      <c r="C25" s="75" t="n">
        <v>10.9</v>
      </c>
      <c r="D25" s="59" t="s">
        <v>194</v>
      </c>
      <c r="E25" s="76"/>
    </row>
    <row r="26" customFormat="false" ht="40.5" hidden="false" customHeight="true" outlineLevel="0" collapsed="false">
      <c r="A26" s="59" t="n">
        <v>23</v>
      </c>
      <c r="B26" s="75" t="s">
        <v>107</v>
      </c>
      <c r="C26" s="75" t="n">
        <v>114</v>
      </c>
      <c r="D26" s="59" t="s">
        <v>194</v>
      </c>
      <c r="E26" s="76"/>
    </row>
    <row r="27" customFormat="false" ht="40.5" hidden="false" customHeight="true" outlineLevel="0" collapsed="false">
      <c r="A27" s="59" t="n">
        <v>24</v>
      </c>
      <c r="B27" s="75" t="s">
        <v>108</v>
      </c>
      <c r="C27" s="75" t="s">
        <v>109</v>
      </c>
      <c r="D27" s="59" t="s">
        <v>194</v>
      </c>
      <c r="E27" s="76"/>
    </row>
    <row r="28" customFormat="false" ht="40.5" hidden="false" customHeight="true" outlineLevel="0" collapsed="false">
      <c r="A28" s="59" t="n">
        <v>25</v>
      </c>
      <c r="B28" s="75" t="s">
        <v>110</v>
      </c>
      <c r="C28" s="75" t="n">
        <v>112</v>
      </c>
      <c r="D28" s="59" t="s">
        <v>194</v>
      </c>
      <c r="E28" s="76"/>
    </row>
    <row r="29" customFormat="false" ht="40.5" hidden="false" customHeight="true" outlineLevel="0" collapsed="false">
      <c r="A29" s="59" t="n">
        <v>26</v>
      </c>
      <c r="B29" s="75" t="s">
        <v>111</v>
      </c>
      <c r="C29" s="75" t="n">
        <v>116</v>
      </c>
      <c r="D29" s="59" t="s">
        <v>194</v>
      </c>
      <c r="E29" s="76"/>
    </row>
    <row r="30" customFormat="false" ht="67.5" hidden="false" customHeight="true" outlineLevel="0" collapsed="false">
      <c r="A30" s="59" t="n">
        <v>27</v>
      </c>
      <c r="B30" s="75" t="s">
        <v>102</v>
      </c>
      <c r="C30" s="75" t="s">
        <v>113</v>
      </c>
      <c r="D30" s="59" t="s">
        <v>194</v>
      </c>
      <c r="E30" s="76"/>
    </row>
    <row r="31" customFormat="false" ht="40.5" hidden="false" customHeight="true" outlineLevel="0" collapsed="false">
      <c r="A31" s="59" t="n">
        <v>28</v>
      </c>
      <c r="B31" s="75" t="s">
        <v>101</v>
      </c>
      <c r="C31" s="75" t="n">
        <v>51.52</v>
      </c>
      <c r="D31" s="59" t="s">
        <v>194</v>
      </c>
      <c r="E31" s="76"/>
    </row>
    <row r="32" customFormat="false" ht="54" hidden="false" customHeight="true" outlineLevel="0" collapsed="false">
      <c r="A32" s="59" t="n">
        <v>29</v>
      </c>
      <c r="B32" s="75" t="s">
        <v>114</v>
      </c>
      <c r="C32" s="75" t="n">
        <v>126</v>
      </c>
      <c r="D32" s="59" t="s">
        <v>194</v>
      </c>
      <c r="E32" s="76"/>
    </row>
    <row r="33" customFormat="false" ht="40.5" hidden="false" customHeight="true" outlineLevel="0" collapsed="false">
      <c r="A33" s="59" t="n">
        <v>30</v>
      </c>
      <c r="B33" s="75" t="s">
        <v>116</v>
      </c>
      <c r="C33" s="75" t="s">
        <v>117</v>
      </c>
      <c r="D33" s="59" t="s">
        <v>194</v>
      </c>
      <c r="E33" s="76"/>
    </row>
    <row r="34" customFormat="false" ht="54" hidden="false" customHeight="true" outlineLevel="0" collapsed="false">
      <c r="A34" s="59" t="n">
        <v>31</v>
      </c>
      <c r="B34" s="75" t="s">
        <v>118</v>
      </c>
      <c r="C34" s="75" t="s">
        <v>119</v>
      </c>
      <c r="D34" s="59" t="s">
        <v>194</v>
      </c>
      <c r="E34" s="76"/>
    </row>
    <row r="35" customFormat="false" ht="27" hidden="false" customHeight="true" outlineLevel="0" collapsed="false">
      <c r="A35" s="59" t="n">
        <v>32</v>
      </c>
      <c r="B35" s="75" t="s">
        <v>120</v>
      </c>
      <c r="C35" s="75" t="s">
        <v>121</v>
      </c>
      <c r="D35" s="59" t="s">
        <v>194</v>
      </c>
      <c r="E35" s="76"/>
    </row>
    <row r="36" customFormat="false" ht="67.5" hidden="false" customHeight="true" outlineLevel="0" collapsed="false">
      <c r="A36" s="59" t="n">
        <v>33</v>
      </c>
      <c r="B36" s="75" t="s">
        <v>122</v>
      </c>
      <c r="C36" s="75" t="n">
        <v>69</v>
      </c>
      <c r="D36" s="59" t="s">
        <v>194</v>
      </c>
      <c r="E36" s="76"/>
    </row>
    <row r="37" customFormat="false" ht="27" hidden="false" customHeight="true" outlineLevel="0" collapsed="false">
      <c r="A37" s="59" t="n">
        <v>34</v>
      </c>
      <c r="B37" s="75" t="s">
        <v>123</v>
      </c>
      <c r="C37" s="75" t="n">
        <v>80</v>
      </c>
      <c r="D37" s="59" t="s">
        <v>194</v>
      </c>
      <c r="E37" s="76"/>
    </row>
    <row r="38" customFormat="false" ht="27" hidden="false" customHeight="true" outlineLevel="0" collapsed="false">
      <c r="A38" s="59" t="n">
        <v>35</v>
      </c>
      <c r="B38" s="75" t="s">
        <v>124</v>
      </c>
      <c r="C38" s="75" t="n">
        <v>74.75</v>
      </c>
      <c r="D38" s="59" t="s">
        <v>194</v>
      </c>
      <c r="E38" s="76"/>
    </row>
    <row r="39" customFormat="false" ht="40.5" hidden="false" customHeight="true" outlineLevel="0" collapsed="false">
      <c r="A39" s="59" t="n">
        <v>36</v>
      </c>
      <c r="B39" s="75" t="s">
        <v>125</v>
      </c>
      <c r="C39" s="75" t="s">
        <v>126</v>
      </c>
      <c r="D39" s="59" t="s">
        <v>194</v>
      </c>
      <c r="E39" s="76"/>
    </row>
    <row r="40" customFormat="false" ht="40.5" hidden="false" customHeight="true" outlineLevel="0" collapsed="false">
      <c r="A40" s="59" t="n">
        <v>37</v>
      </c>
      <c r="B40" s="75" t="s">
        <v>127</v>
      </c>
      <c r="C40" s="75" t="n">
        <v>96.97</v>
      </c>
      <c r="D40" s="59" t="s">
        <v>194</v>
      </c>
      <c r="E40" s="76"/>
    </row>
    <row r="41" customFormat="false" ht="27" hidden="false" customHeight="true" outlineLevel="0" collapsed="false">
      <c r="A41" s="59" t="n">
        <v>38</v>
      </c>
      <c r="B41" s="75" t="s">
        <v>199</v>
      </c>
      <c r="C41" s="75" t="s">
        <v>200</v>
      </c>
      <c r="D41" s="59" t="s">
        <v>194</v>
      </c>
      <c r="E41" s="76"/>
    </row>
    <row r="42" customFormat="false" ht="40.5" hidden="false" customHeight="true" outlineLevel="0" collapsed="false">
      <c r="A42" s="59" t="n">
        <v>39</v>
      </c>
      <c r="B42" s="75" t="s">
        <v>128</v>
      </c>
      <c r="C42" s="75" t="s">
        <v>129</v>
      </c>
      <c r="D42" s="59" t="s">
        <v>194</v>
      </c>
      <c r="E42" s="76"/>
    </row>
    <row r="43" customFormat="false" ht="40.5" hidden="false" customHeight="true" outlineLevel="0" collapsed="false">
      <c r="A43" s="59" t="n">
        <v>40</v>
      </c>
      <c r="B43" s="75" t="s">
        <v>130</v>
      </c>
      <c r="C43" s="75" t="s">
        <v>131</v>
      </c>
      <c r="D43" s="59" t="s">
        <v>194</v>
      </c>
      <c r="E43" s="76"/>
    </row>
    <row r="44" customFormat="false" ht="54" hidden="false" customHeight="true" outlineLevel="0" collapsed="false">
      <c r="A44" s="59" t="n">
        <v>41</v>
      </c>
      <c r="B44" s="75" t="s">
        <v>132</v>
      </c>
      <c r="C44" s="75" t="s">
        <v>133</v>
      </c>
      <c r="D44" s="59" t="s">
        <v>194</v>
      </c>
      <c r="E44" s="76"/>
    </row>
    <row r="45" customFormat="false" ht="27" hidden="false" customHeight="true" outlineLevel="0" collapsed="false">
      <c r="A45" s="59" t="n">
        <v>42</v>
      </c>
      <c r="B45" s="75" t="s">
        <v>136</v>
      </c>
      <c r="C45" s="75" t="s">
        <v>137</v>
      </c>
      <c r="D45" s="59" t="s">
        <v>194</v>
      </c>
      <c r="E45" s="76"/>
    </row>
    <row r="46" customFormat="false" ht="27" hidden="false" customHeight="true" outlineLevel="0" collapsed="false">
      <c r="A46" s="59" t="n">
        <v>43</v>
      </c>
      <c r="B46" s="75" t="s">
        <v>138</v>
      </c>
      <c r="C46" s="75" t="s">
        <v>139</v>
      </c>
      <c r="D46" s="59" t="s">
        <v>194</v>
      </c>
      <c r="E46" s="76"/>
    </row>
    <row r="47" customFormat="false" ht="54" hidden="false" customHeight="true" outlineLevel="0" collapsed="false">
      <c r="A47" s="59" t="n">
        <v>44</v>
      </c>
      <c r="B47" s="75" t="s">
        <v>140</v>
      </c>
      <c r="C47" s="75" t="s">
        <v>141</v>
      </c>
      <c r="D47" s="59" t="s">
        <v>194</v>
      </c>
      <c r="E47" s="76"/>
    </row>
    <row r="48" customFormat="false" ht="27" hidden="false" customHeight="true" outlineLevel="0" collapsed="false">
      <c r="A48" s="59" t="n">
        <v>45</v>
      </c>
      <c r="B48" s="75" t="s">
        <v>142</v>
      </c>
      <c r="C48" s="75" t="s">
        <v>143</v>
      </c>
      <c r="D48" s="59" t="s">
        <v>194</v>
      </c>
      <c r="E48" s="76"/>
    </row>
    <row r="49" customFormat="false" ht="27" hidden="false" customHeight="true" outlineLevel="0" collapsed="false">
      <c r="A49" s="59" t="n">
        <v>46</v>
      </c>
      <c r="B49" s="75" t="s">
        <v>144</v>
      </c>
      <c r="C49" s="75" t="s">
        <v>145</v>
      </c>
      <c r="D49" s="59" t="s">
        <v>194</v>
      </c>
      <c r="E49" s="76"/>
    </row>
    <row r="50" customFormat="false" ht="27" hidden="false" customHeight="true" outlineLevel="0" collapsed="false">
      <c r="A50" s="59" t="n">
        <v>47</v>
      </c>
      <c r="B50" s="75" t="s">
        <v>147</v>
      </c>
      <c r="C50" s="75" t="s">
        <v>148</v>
      </c>
      <c r="D50" s="59" t="s">
        <v>194</v>
      </c>
      <c r="E50" s="76"/>
    </row>
    <row r="51" customFormat="false" ht="27" hidden="false" customHeight="true" outlineLevel="0" collapsed="false">
      <c r="A51" s="59" t="n">
        <v>48</v>
      </c>
      <c r="B51" s="75" t="s">
        <v>149</v>
      </c>
      <c r="C51" s="75" t="s">
        <v>150</v>
      </c>
      <c r="D51" s="59" t="s">
        <v>194</v>
      </c>
      <c r="E51" s="76"/>
    </row>
    <row r="52" customFormat="false" ht="27" hidden="false" customHeight="true" outlineLevel="0" collapsed="false">
      <c r="A52" s="59" t="n">
        <v>49</v>
      </c>
      <c r="B52" s="75" t="s">
        <v>152</v>
      </c>
      <c r="C52" s="75" t="s">
        <v>153</v>
      </c>
      <c r="D52" s="59" t="s">
        <v>194</v>
      </c>
      <c r="E52" s="76"/>
    </row>
    <row r="53" customFormat="false" ht="14.25" hidden="false" customHeight="true" outlineLevel="0" collapsed="false">
      <c r="A53" s="59" t="n">
        <v>50</v>
      </c>
      <c r="B53" s="75" t="s">
        <v>201</v>
      </c>
      <c r="C53" s="75" t="s">
        <v>202</v>
      </c>
      <c r="D53" s="59" t="s">
        <v>194</v>
      </c>
      <c r="E53" s="76"/>
    </row>
    <row r="54" customFormat="false" ht="54" hidden="false" customHeight="true" outlineLevel="0" collapsed="false">
      <c r="A54" s="59" t="n">
        <v>51</v>
      </c>
      <c r="B54" s="77" t="s">
        <v>203</v>
      </c>
      <c r="C54" s="78" t="s">
        <v>204</v>
      </c>
      <c r="D54" s="59" t="s">
        <v>194</v>
      </c>
      <c r="E54" s="76"/>
    </row>
    <row r="55" customFormat="false" ht="81" hidden="false" customHeight="true" outlineLevel="0" collapsed="false">
      <c r="A55" s="59" t="n">
        <v>52</v>
      </c>
      <c r="B55" s="79" t="s">
        <v>205</v>
      </c>
      <c r="C55" s="80" t="s">
        <v>206</v>
      </c>
      <c r="D55" s="59" t="s">
        <v>194</v>
      </c>
      <c r="E55" s="76"/>
    </row>
    <row r="56" customFormat="false" ht="40.5" hidden="false" customHeight="true" outlineLevel="0" collapsed="false">
      <c r="A56" s="59" t="n">
        <v>53</v>
      </c>
      <c r="B56" s="79" t="s">
        <v>207</v>
      </c>
      <c r="C56" s="80" t="n">
        <v>20.21</v>
      </c>
      <c r="D56" s="59" t="s">
        <v>194</v>
      </c>
      <c r="E56" s="76"/>
    </row>
    <row r="57" customFormat="false" ht="27" hidden="false" customHeight="true" outlineLevel="0" collapsed="false">
      <c r="A57" s="59" t="n">
        <v>54</v>
      </c>
      <c r="B57" s="79" t="s">
        <v>138</v>
      </c>
      <c r="C57" s="80" t="s">
        <v>208</v>
      </c>
      <c r="D57" s="59" t="s">
        <v>194</v>
      </c>
      <c r="E57" s="76"/>
    </row>
    <row r="58" customFormat="false" ht="40.5" hidden="false" customHeight="true" outlineLevel="0" collapsed="false">
      <c r="A58" s="59" t="n">
        <v>55</v>
      </c>
      <c r="B58" s="79" t="s">
        <v>209</v>
      </c>
      <c r="C58" s="80" t="s">
        <v>210</v>
      </c>
      <c r="D58" s="59" t="s">
        <v>194</v>
      </c>
      <c r="E58" s="76"/>
    </row>
    <row r="59" customFormat="false" ht="27" hidden="false" customHeight="true" outlineLevel="0" collapsed="false">
      <c r="A59" s="59" t="n">
        <v>56</v>
      </c>
      <c r="B59" s="79" t="s">
        <v>211</v>
      </c>
      <c r="C59" s="80" t="s">
        <v>212</v>
      </c>
      <c r="D59" s="59" t="s">
        <v>194</v>
      </c>
      <c r="E59" s="76"/>
    </row>
    <row r="60" customFormat="false" ht="54" hidden="false" customHeight="true" outlineLevel="0" collapsed="false">
      <c r="A60" s="59" t="n">
        <v>57</v>
      </c>
      <c r="B60" s="79" t="s">
        <v>213</v>
      </c>
      <c r="C60" s="80" t="s">
        <v>214</v>
      </c>
      <c r="D60" s="59" t="s">
        <v>194</v>
      </c>
      <c r="E60" s="76"/>
    </row>
    <row r="61" customFormat="false" ht="40.5" hidden="false" customHeight="true" outlineLevel="0" collapsed="false">
      <c r="A61" s="59" t="n">
        <v>58</v>
      </c>
      <c r="B61" s="79" t="s">
        <v>215</v>
      </c>
      <c r="C61" s="80" t="n">
        <v>76.77</v>
      </c>
      <c r="D61" s="59" t="s">
        <v>194</v>
      </c>
      <c r="E61" s="76"/>
    </row>
    <row r="62" customFormat="false" ht="54" hidden="false" customHeight="true" outlineLevel="0" collapsed="false">
      <c r="A62" s="59" t="n">
        <v>59</v>
      </c>
      <c r="B62" s="79" t="s">
        <v>216</v>
      </c>
      <c r="C62" s="80" t="s">
        <v>217</v>
      </c>
      <c r="D62" s="59" t="s">
        <v>194</v>
      </c>
      <c r="E62" s="76"/>
    </row>
    <row r="63" customFormat="false" ht="54" hidden="false" customHeight="true" outlineLevel="0" collapsed="false">
      <c r="A63" s="59" t="n">
        <v>60</v>
      </c>
      <c r="B63" s="79" t="s">
        <v>218</v>
      </c>
      <c r="C63" s="80" t="s">
        <v>219</v>
      </c>
      <c r="D63" s="59" t="s">
        <v>194</v>
      </c>
      <c r="E63" s="76"/>
    </row>
    <row r="64" customFormat="false" ht="27" hidden="false" customHeight="true" outlineLevel="0" collapsed="false">
      <c r="A64" s="59" t="n">
        <v>61</v>
      </c>
      <c r="B64" s="79" t="s">
        <v>220</v>
      </c>
      <c r="C64" s="80" t="s">
        <v>221</v>
      </c>
      <c r="D64" s="59" t="s">
        <v>194</v>
      </c>
      <c r="E64" s="76"/>
    </row>
    <row r="65" customFormat="false" ht="54" hidden="false" customHeight="true" outlineLevel="0" collapsed="false">
      <c r="A65" s="59" t="n">
        <v>62</v>
      </c>
      <c r="B65" s="79" t="s">
        <v>222</v>
      </c>
      <c r="C65" s="80" t="s">
        <v>223</v>
      </c>
      <c r="D65" s="59" t="s">
        <v>194</v>
      </c>
      <c r="E65" s="76"/>
    </row>
    <row r="66" customFormat="false" ht="54" hidden="false" customHeight="true" outlineLevel="0" collapsed="false">
      <c r="A66" s="59" t="n">
        <v>63</v>
      </c>
      <c r="B66" s="79" t="s">
        <v>224</v>
      </c>
      <c r="C66" s="80" t="s">
        <v>225</v>
      </c>
      <c r="D66" s="59" t="s">
        <v>194</v>
      </c>
      <c r="E66" s="76"/>
    </row>
    <row r="67" customFormat="false" ht="54" hidden="false" customHeight="true" outlineLevel="0" collapsed="false">
      <c r="A67" s="59" t="n">
        <v>64</v>
      </c>
      <c r="B67" s="79" t="s">
        <v>226</v>
      </c>
      <c r="C67" s="80" t="s">
        <v>227</v>
      </c>
      <c r="D67" s="59" t="s">
        <v>194</v>
      </c>
      <c r="E67" s="76"/>
    </row>
    <row r="68" customFormat="false" ht="54" hidden="false" customHeight="true" outlineLevel="0" collapsed="false">
      <c r="A68" s="59" t="n">
        <v>65</v>
      </c>
      <c r="B68" s="79" t="s">
        <v>228</v>
      </c>
      <c r="C68" s="80" t="n">
        <v>135.136</v>
      </c>
      <c r="D68" s="59" t="s">
        <v>194</v>
      </c>
      <c r="E68" s="76"/>
    </row>
    <row r="69" customFormat="false" ht="27" hidden="false" customHeight="true" outlineLevel="0" collapsed="false">
      <c r="A69" s="59" t="n">
        <v>66</v>
      </c>
      <c r="B69" s="81" t="s">
        <v>229</v>
      </c>
      <c r="C69" s="80" t="n">
        <v>137.138</v>
      </c>
      <c r="D69" s="59" t="s">
        <v>194</v>
      </c>
      <c r="E69" s="76"/>
    </row>
    <row r="70" customFormat="false" ht="27" hidden="false" customHeight="true" outlineLevel="0" collapsed="false">
      <c r="A70" s="59" t="n">
        <v>67</v>
      </c>
      <c r="B70" s="81" t="s">
        <v>230</v>
      </c>
      <c r="C70" s="80" t="n">
        <v>140.139</v>
      </c>
      <c r="D70" s="59" t="s">
        <v>194</v>
      </c>
      <c r="E70" s="76"/>
    </row>
    <row r="71" customFormat="false" ht="27" hidden="false" customHeight="true" outlineLevel="0" collapsed="false">
      <c r="A71" s="59" t="n">
        <v>68</v>
      </c>
      <c r="B71" s="81" t="s">
        <v>231</v>
      </c>
      <c r="C71" s="80" t="n">
        <v>141.142</v>
      </c>
      <c r="D71" s="59" t="s">
        <v>194</v>
      </c>
      <c r="E71" s="76"/>
    </row>
    <row r="72" customFormat="false" ht="14.25" hidden="false" customHeight="true" outlineLevel="0" collapsed="false">
      <c r="A72" s="59" t="n">
        <v>69</v>
      </c>
      <c r="B72" s="81" t="s">
        <v>201</v>
      </c>
      <c r="C72" s="80" t="s">
        <v>232</v>
      </c>
      <c r="D72" s="59" t="s">
        <v>194</v>
      </c>
      <c r="E72" s="76"/>
    </row>
    <row r="73" customFormat="false" ht="40.5" hidden="false" customHeight="true" outlineLevel="0" collapsed="false">
      <c r="A73" s="59" t="n">
        <v>70</v>
      </c>
      <c r="B73" s="81" t="s">
        <v>233</v>
      </c>
      <c r="C73" s="80" t="s">
        <v>234</v>
      </c>
      <c r="D73" s="59" t="s">
        <v>194</v>
      </c>
      <c r="E73" s="76"/>
    </row>
    <row r="74" customFormat="false" ht="27" hidden="false" customHeight="true" outlineLevel="0" collapsed="false">
      <c r="A74" s="59" t="n">
        <v>71</v>
      </c>
      <c r="B74" s="81" t="s">
        <v>235</v>
      </c>
      <c r="C74" s="80" t="s">
        <v>236</v>
      </c>
      <c r="D74" s="59" t="s">
        <v>194</v>
      </c>
      <c r="E74" s="76"/>
    </row>
    <row r="75" customFormat="false" ht="54" hidden="false" customHeight="true" outlineLevel="0" collapsed="false">
      <c r="A75" s="59" t="n">
        <v>72</v>
      </c>
      <c r="B75" s="81" t="s">
        <v>237</v>
      </c>
      <c r="C75" s="80" t="s">
        <v>238</v>
      </c>
      <c r="D75" s="59" t="s">
        <v>194</v>
      </c>
      <c r="E75" s="76"/>
    </row>
    <row r="76" customFormat="false" ht="54" hidden="false" customHeight="true" outlineLevel="0" collapsed="false">
      <c r="A76" s="59" t="n">
        <v>73</v>
      </c>
      <c r="B76" s="81" t="s">
        <v>239</v>
      </c>
      <c r="C76" s="80" t="s">
        <v>240</v>
      </c>
      <c r="D76" s="59" t="s">
        <v>194</v>
      </c>
      <c r="E76" s="76"/>
    </row>
    <row r="77" customFormat="false" ht="27" hidden="false" customHeight="true" outlineLevel="0" collapsed="false">
      <c r="A77" s="59" t="n">
        <v>74</v>
      </c>
      <c r="B77" s="81" t="s">
        <v>241</v>
      </c>
      <c r="C77" s="80" t="n">
        <v>164.165</v>
      </c>
      <c r="D77" s="59" t="s">
        <v>194</v>
      </c>
      <c r="E77" s="76"/>
    </row>
    <row r="78" customFormat="false" ht="27" hidden="false" customHeight="true" outlineLevel="0" collapsed="false">
      <c r="A78" s="59" t="n">
        <v>75</v>
      </c>
      <c r="B78" s="81" t="s">
        <v>242</v>
      </c>
      <c r="C78" s="80" t="s">
        <v>243</v>
      </c>
      <c r="D78" s="59" t="s">
        <v>194</v>
      </c>
      <c r="E78" s="76"/>
    </row>
    <row r="79" customFormat="false" ht="14.25" hidden="false" customHeight="true" outlineLevel="0" collapsed="false">
      <c r="A79" s="35"/>
      <c r="B79" s="35"/>
      <c r="C79" s="32"/>
      <c r="D79" s="35"/>
      <c r="E79" s="35"/>
    </row>
    <row r="80" customFormat="false" ht="14.25" hidden="false" customHeight="true" outlineLevel="0" collapsed="false">
      <c r="A80" s="35"/>
      <c r="B80" s="35"/>
      <c r="C80" s="32"/>
      <c r="D80" s="35"/>
      <c r="E80" s="35"/>
    </row>
    <row r="81" customFormat="false" ht="14.25" hidden="false" customHeight="true" outlineLevel="0" collapsed="false">
      <c r="A81" s="35"/>
      <c r="B81" s="35"/>
      <c r="C81" s="32"/>
      <c r="D81" s="35"/>
      <c r="E81" s="35"/>
    </row>
    <row r="82" customFormat="false" ht="14.25" hidden="false" customHeight="true" outlineLevel="0" collapsed="false">
      <c r="A82" s="35"/>
      <c r="B82" s="35"/>
      <c r="C82" s="32"/>
      <c r="D82" s="35"/>
      <c r="E82" s="35"/>
    </row>
    <row r="83" customFormat="false" ht="14.25" hidden="false" customHeight="true" outlineLevel="0" collapsed="false">
      <c r="A83" s="48" t="s">
        <v>51</v>
      </c>
      <c r="B83" s="35"/>
      <c r="C83" s="35"/>
      <c r="D83" s="35"/>
      <c r="E83" s="35"/>
    </row>
    <row r="84" customFormat="false" ht="25.35" hidden="false" customHeight="true" outlineLevel="0" collapsed="false">
      <c r="A84" s="82" t="s">
        <v>187</v>
      </c>
      <c r="B84" s="82"/>
      <c r="C84" s="82"/>
      <c r="D84" s="83" t="s">
        <v>188</v>
      </c>
      <c r="E84" s="83"/>
    </row>
    <row r="85" customFormat="false" ht="14.25" hidden="false" customHeight="true" outlineLevel="0" collapsed="false">
      <c r="A85" s="35"/>
      <c r="B85" s="84"/>
      <c r="C85" s="35"/>
      <c r="D85" s="35"/>
      <c r="E85" s="48"/>
      <c r="G85" s="52"/>
    </row>
    <row r="86" customFormat="false" ht="14.25" hidden="false" customHeight="true" outlineLevel="0" collapsed="false">
      <c r="A86" s="85"/>
      <c r="B86" s="48"/>
      <c r="C86" s="35"/>
      <c r="D86" s="35"/>
      <c r="E86" s="48"/>
    </row>
    <row r="87" customFormat="false" ht="14.25" hidden="false" customHeight="true" outlineLevel="0" collapsed="false">
      <c r="A87" s="30" t="s">
        <v>189</v>
      </c>
      <c r="B87" s="35"/>
      <c r="C87" s="35"/>
      <c r="D87" s="35"/>
      <c r="E87" s="35"/>
    </row>
    <row r="88" customFormat="false" ht="15.75" hidden="false" customHeight="true" outlineLevel="0" collapsed="false">
      <c r="A88" s="86" t="s">
        <v>190</v>
      </c>
      <c r="B88" s="86"/>
      <c r="C88" s="86"/>
      <c r="D88" s="51" t="s">
        <v>188</v>
      </c>
      <c r="E88" s="51"/>
    </row>
  </sheetData>
  <mergeCells count="6">
    <mergeCell ref="A1:E1"/>
    <mergeCell ref="A2:B2"/>
    <mergeCell ref="A84:C84"/>
    <mergeCell ref="D84:E84"/>
    <mergeCell ref="A88:C88"/>
    <mergeCell ref="D88:E88"/>
  </mergeCells>
  <printOptions headings="false" gridLines="false" gridLinesSet="true" horizontalCentered="false" verticalCentered="false"/>
  <pageMargins left="0.7875" right="0.7875" top="1.08263888888889" bottom="1.18125" header="0.511805555555555" footer="0.7875"/>
  <pageSetup paperSize="9" scale="100" firstPageNumber="0" fitToWidth="1" fitToHeight="1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>&amp;C&amp;"Times New Roman2,Обычный"&amp;12Страница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2020-12-05T01:04:56Z</dcterms:created>
  <dc:creator>pk</dc:creator>
  <dc:description/>
  <dc:language>ru-RU</dc:language>
  <cp:lastModifiedBy/>
  <cp:lastPrinted>2022-02-06T16:17:14Z</cp:lastPrinted>
  <dcterms:modified xsi:type="dcterms:W3CDTF">2024-09-30T13:34:04Z</dcterms:modified>
  <cp:revision>133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0</vt:bool>
  </property>
  <property fmtid="{D5CDD505-2E9C-101B-9397-08002B2CF9AE}" pid="4" name="LinksUpToDate">
    <vt:bool>0</vt:bool>
  </property>
  <property fmtid="{D5CDD505-2E9C-101B-9397-08002B2CF9AE}" pid="5" name="ScaleCrop">
    <vt:bool>0</vt:bool>
  </property>
  <property fmtid="{D5CDD505-2E9C-101B-9397-08002B2CF9AE}" pid="6" name="ShareDoc">
    <vt:bool>0</vt:bool>
  </property>
</Properties>
</file>