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04.04.2,3 контур" sheetId="5" state="visible" r:id="rId6"/>
    <sheet name="10.04 2 контур" sheetId="6" state="visible" r:id="rId7"/>
    <sheet name="10.04 1 контур" sheetId="7" state="visible" r:id="rId8"/>
    <sheet name="ИМ 10.04.23" sheetId="8" state="visible" r:id="rId9"/>
    <sheet name="14.04. ИЛ" sheetId="9" state="visible" r:id="rId10"/>
    <sheet name="14.04 1 контур" sheetId="10" state="visible" r:id="rId11"/>
    <sheet name="20.04 2,3 конт" sheetId="11" state="visible" r:id="rId12"/>
  </sheets>
  <externalReferences>
    <externalReference r:id="rId1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<sst xmlns="http://schemas.openxmlformats.org/spreadsheetml/2006/main" count="1909" uniqueCount="176">
  <si>
    <t xml:space="preserve">ОТЧЕТ ПО ДЕРАТИЗАЦИИ ДЕЗИНСЕКЦИИ</t>
  </si>
  <si>
    <t xml:space="preserve">Период проведения работ</t>
  </si>
  <si>
    <t xml:space="preserve">04.04.2023-30.04.2023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</si>
  <si>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</si>
  <si>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</si>
  <si>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</si>
  <si>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</si>
  <si>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</si>
  <si>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</si>
  <si>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</si>
  <si>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</si>
  <si>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</si>
  <si>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</si>
  <si>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</si>
  <si>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Стр 1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</si>
  <si>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</si>
  <si>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</si>
  <si>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</si>
  <si>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Руководитель ОКК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</si>
  <si>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</si>
  <si>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</si>
  <si>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</si>
  <si>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</si>
  <si>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</si>
  <si>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</si>
  <si>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Новикова А.В.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</si>
  <si>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</si>
  <si>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</si>
  <si>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</si>
  <si>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</si>
  <si>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</si>
  <si>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</si>
  <si>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</si>
  <si>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</si>
  <si>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</si>
  <si>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</si>
  <si>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</si>
  <si>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</si>
  <si>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</si>
  <si>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</si>
  <si>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</si>
  <si>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</si>
  <si>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</si>
  <si>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</si>
  <si>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</si>
  <si>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</si>
  <si>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</si>
  <si>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</si>
  <si>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</si>
  <si>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</si>
  <si>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</si>
  <si>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</si>
  <si>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</si>
  <si>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</si>
  <si>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</si>
  <si>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</si>
  <si>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</si>
  <si>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</si>
  <si>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</si>
  <si>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</si>
  <si>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</si>
  <si>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Стр 2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</si>
  <si>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</si>
  <si>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</si>
  <si>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</si>
  <si>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</si>
  <si>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</si>
  <si>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</si>
  <si>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</si>
  <si>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</si>
  <si>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</si>
  <si>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</si>
  <si>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</si>
  <si>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</si>
  <si>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</si>
  <si>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</si>
  <si>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</si>
  <si>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ООО Ваше хозяйство</t>
  </si>
  <si>
    <t xml:space="preserve">3 года / 07.2020</t>
  </si>
  <si>
    <t xml:space="preserve">2 контур защиты</t>
  </si>
  <si>
    <t xml:space="preserve">1-26,41-60</t>
  </si>
  <si>
    <t xml:space="preserve">3 контур защиты</t>
  </si>
  <si>
    <t xml:space="preserve">27-40</t>
  </si>
  <si>
    <t xml:space="preserve">ALT  клей</t>
  </si>
  <si>
    <t xml:space="preserve">ЗАО Дезснабтрейд</t>
  </si>
  <si>
    <t xml:space="preserve">1 контур защиты </t>
  </si>
  <si>
    <t xml:space="preserve">1-101, 1-17</t>
  </si>
  <si>
    <t xml:space="preserve">Журнал контроля вносимых и выносимых токсических средств и материалов</t>
  </si>
  <si>
    <t xml:space="preserve">Соглсовано:Руководитель ОКК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</si>
  <si>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</si>
  <si>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</si>
  <si>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</si>
  <si>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</si>
  <si>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</si>
  <si>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</si>
  <si>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</si>
  <si>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</si>
  <si>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0.70</t>
  </si>
  <si>
    <t xml:space="preserve">Специалист</t>
  </si>
  <si>
    <t xml:space="preserve">Наименование объекта:</t>
  </si>
  <si>
    <t xml:space="preserve">Куратор </t>
  </si>
  <si>
    <t xml:space="preserve">Руководитель ОКК Новикова А.В. </t>
  </si>
  <si>
    <t xml:space="preserve">Адрес проведения работ:</t>
  </si>
  <si>
    <t xml:space="preserve">Дата визита</t>
  </si>
  <si>
    <t xml:space="preserve">ЧЕК-ЛИСТ МОНИТОРИНГА ВРЕДИТЕЛЕЙ</t>
  </si>
  <si>
    <t xml:space="preserve">1 Мониторинг уличная территория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</si>
  <si>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</si>
  <si>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</si>
  <si>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</si>
  <si>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</si>
  <si>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</si>
  <si>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</si>
  <si>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</si>
  <si>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</si>
  <si>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погрыз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</si>
  <si>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</si>
  <si>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</si>
  <si>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</si>
  <si>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</si>
  <si>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</si>
  <si>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</si>
  <si>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</si>
  <si>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</si>
  <si>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</si>
  <si>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</si>
  <si>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1.1 В КИУ заложена приманка(шт)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</si>
  <si>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</si>
  <si>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</si>
  <si>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</si>
  <si>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</si>
  <si>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</si>
  <si>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ядо-приманки</t>
  </si>
  <si>
    <t xml:space="preserve">1-60</t>
  </si>
  <si>
    <t xml:space="preserve">2,3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</si>
  <si>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</si>
  <si>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</si>
  <si>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</si>
  <si>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</si>
  <si>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</si>
  <si>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</si>
  <si>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</si>
  <si>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</si>
  <si>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</si>
  <si>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</si>
  <si>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Руководитель ОКК  Новикова А.В. </t>
  </si>
  <si>
    <t xml:space="preserve">1. Мониторинг грызунов</t>
  </si>
  <si>
    <t xml:space="preserve">1.1 Мониторинг внутри основного производства</t>
  </si>
  <si>
    <t xml:space="preserve">1.2 Мониторинг внутри склада готовой продукции</t>
  </si>
  <si>
    <t xml:space="preserve">В процессе мониторинга обнаружены загрязненные клеевые основы</t>
  </si>
  <si>
    <t xml:space="preserve"> Заменена клеевая основа</t>
  </si>
  <si>
    <t xml:space="preserve">Установлено дополнительно КИУ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</si>
  <si>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</si>
  <si>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</si>
  <si>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</si>
  <si>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</si>
  <si>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</si>
  <si>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 Ползающие насекомые</t>
  </si>
  <si>
    <t xml:space="preserve">ИМ №</t>
  </si>
  <si>
    <t xml:space="preserve">ИМ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</si>
  <si>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</si>
  <si>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</si>
  <si>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</si>
  <si>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</si>
  <si>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</si>
  <si>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</si>
  <si>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Стр 5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</si>
  <si>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</si>
  <si>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</si>
  <si>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</si>
  <si>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</si>
  <si>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</si>
  <si>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</si>
  <si>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</si>
  <si>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</si>
  <si>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</si>
  <si>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2. Комментарии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</si>
</sst>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27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2"/>
      <charset val="204"/>
    </font>
    <font>
      <sz val="10.5"/>
      <color rgb="FF000000"/>
      <name val="Times New Roman"/>
      <family val="1"/>
      <charset val="1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i val="true"/>
      <u val="single"/>
      <sz val="11"/>
      <color rgb="FF000000"/>
      <name val="Arial Cyr"/>
      <family val="2"/>
      <charset val="204"/>
    </font>
    <font>
      <sz val="8"/>
      <color rgb="FF000000"/>
      <name val="Arial Cyr"/>
      <family val="2"/>
      <charset val="1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1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externalLink" Target="externalLinks/externalLink1.xml"/><Relationship Id="rId1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16" activeCellId="0" sqref="E16"/>
    </sheetView>
  </sheetViews>
  <sheetFormatPr defaultColWidth="9.59375" defaultRowHeight="13.8" zeroHeight="false" outlineLevelRow="0" outlineLevelCol="0"/>
  <cols>
    <col collapsed="false" customWidth="true" hidden="false" outlineLevel="0" max="1" min="1" style="1" width="9.23"/>
    <col collapsed="false" customWidth="true" hidden="false" outlineLevel="0" max="2" min="2" style="1" width="25.23"/>
    <col collapsed="false" customWidth="true" hidden="false" outlineLevel="0" max="3" min="3" style="1" width="16.61"/>
    <col collapsed="false" customWidth="true" hidden="false" outlineLevel="0" max="4" min="4" style="1" width="23.38"/>
    <col collapsed="false" customWidth="true" hidden="false" outlineLevel="0" max="5" min="5" style="1" width="24.73"/>
    <col collapsed="false" customWidth="true" hidden="false" outlineLevel="0" max="6" min="6" style="1" width="1.48"/>
    <col collapsed="false" customWidth="true" hidden="false" outlineLevel="0" max="7" min="7" style="1" width="27.69"/>
    <col collapsed="false" customWidth="true" hidden="false" outlineLevel="0" max="64" min="8" style="0" width="15.63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20.4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5" customFormat="false" ht="13.8" hidden="false" customHeight="false" outlineLevel="0" collapsed="false">
      <c r="D35" s="1" t="s">
        <v>14</v>
      </c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1" activeCellId="0" sqref="A1"/>
    </sheetView>
  </sheetViews>
  <sheetFormatPr defaultColWidth="10.4765625" defaultRowHeight="12.8" zeroHeight="false" outlineLevelRow="0" outlineLevelCol="0"/>
  <cols>
    <col collapsed="false" customWidth="true" hidden="false" outlineLevel="0" max="1" min="1" style="0" width="19.16"/>
    <col collapsed="false" customWidth="true" hidden="false" outlineLevel="0" max="2" min="2" style="0" width="25.33"/>
    <col collapsed="false" customWidth="true" hidden="false" outlineLevel="0" max="5" min="5" style="0" width="17.11"/>
    <col collapsed="false" customWidth="true" hidden="false" outlineLevel="0" max="6" min="6" style="0" width="31.15"/>
  </cols>
  <sheetData>
    <row r="1" customFormat="false" ht="13.8" hidden="false" customHeight="false" outlineLevel="0" collapsed="false">
      <c r="A1" s="53" t="str">
        <f aca="false">[1]занесвынес!A1</f>
        <v>ООО Альфадез</v>
      </c>
      <c r="B1" s="53"/>
      <c r="C1" s="53"/>
      <c r="D1" s="53"/>
      <c r="E1" s="53"/>
      <c r="F1" s="53"/>
    </row>
    <row r="2" customFormat="false" ht="13.8" hidden="false" customHeight="false" outlineLevel="0" collapsed="false">
      <c r="A2" s="54" t="str">
        <f aca="false">[1]занесвынес!A2</f>
        <v>Контактный телефон</v>
      </c>
      <c r="B2" s="54"/>
      <c r="C2" s="55" t="n">
        <f aca="false">[1]занесвынес!C2</f>
        <v>89379676209</v>
      </c>
      <c r="D2" s="55"/>
      <c r="E2" s="56"/>
      <c r="F2" s="56"/>
    </row>
    <row r="3" customFormat="false" ht="13.8" hidden="false" customHeight="false" outlineLevel="0" collapsed="false">
      <c r="A3" s="58" t="s">
        <v>98</v>
      </c>
      <c r="B3" s="7" t="s">
        <v>96</v>
      </c>
      <c r="C3" s="59"/>
      <c r="D3" s="60" t="str">
        <f aca="false">[1]занесвынес!A4</f>
        <v>Наименование обьекта</v>
      </c>
      <c r="E3" s="60"/>
      <c r="F3" s="103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58" t="s">
        <v>100</v>
      </c>
      <c r="B4" s="62" t="s">
        <v>144</v>
      </c>
      <c r="C4" s="62"/>
      <c r="D4" s="63" t="str">
        <f aca="false">[1]занесвынес!A5</f>
        <v>Адрес проведения работ</v>
      </c>
      <c r="E4" s="63"/>
      <c r="F4" s="104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65" t="s">
        <v>103</v>
      </c>
      <c r="B5" s="66" t="n">
        <v>45030</v>
      </c>
      <c r="C5" s="67"/>
      <c r="D5" s="67"/>
      <c r="E5" s="67"/>
      <c r="F5" s="67"/>
    </row>
    <row r="6" customFormat="false" ht="13.8" hidden="false" customHeight="false" outlineLevel="0" collapsed="false">
      <c r="A6" s="69"/>
      <c r="B6" s="69"/>
      <c r="C6" s="69"/>
      <c r="D6" s="69"/>
      <c r="E6" s="69"/>
      <c r="F6" s="69"/>
    </row>
    <row r="7" customFormat="false" ht="13.8" hidden="false" customHeight="false" outlineLevel="0" collapsed="false">
      <c r="A7" s="53" t="s">
        <v>104</v>
      </c>
      <c r="B7" s="53"/>
      <c r="C7" s="53"/>
      <c r="D7" s="53"/>
      <c r="E7" s="53"/>
      <c r="F7" s="53"/>
    </row>
    <row r="8" customFormat="false" ht="13.8" hidden="false" customHeight="false" outlineLevel="0" collapsed="false">
      <c r="A8" s="69"/>
      <c r="B8" s="69"/>
      <c r="C8" s="69"/>
      <c r="D8" s="69"/>
      <c r="E8" s="69"/>
      <c r="F8" s="69"/>
    </row>
    <row r="9" customFormat="false" ht="13.8" hidden="false" customHeight="false" outlineLevel="0" collapsed="false">
      <c r="A9" s="70" t="s">
        <v>145</v>
      </c>
      <c r="B9" s="70"/>
      <c r="C9" s="69"/>
      <c r="D9" s="69"/>
      <c r="E9" s="69"/>
      <c r="F9" s="69"/>
    </row>
    <row r="10" customFormat="false" ht="13.8" hidden="false" customHeight="false" outlineLevel="0" collapsed="false">
      <c r="A10" s="105" t="s">
        <v>146</v>
      </c>
      <c r="B10" s="105"/>
      <c r="C10" s="105"/>
      <c r="D10" s="105"/>
      <c r="E10" s="105"/>
      <c r="F10" s="69"/>
    </row>
    <row r="11" customFormat="false" ht="50.4" hidden="false" customHeight="false" outlineLevel="0" collapsed="false">
      <c r="A11" s="73" t="s">
        <v>106</v>
      </c>
      <c r="B11" s="73" t="s">
        <v>107</v>
      </c>
      <c r="C11" s="73" t="s">
        <v>108</v>
      </c>
      <c r="D11" s="73" t="s">
        <v>109</v>
      </c>
      <c r="E11" s="73" t="s">
        <v>110</v>
      </c>
      <c r="F11" s="73" t="s">
        <v>111</v>
      </c>
    </row>
    <row r="12" customFormat="false" ht="13.8" hidden="false" customHeight="false" outlineLevel="0" collapsed="false">
      <c r="A12" s="74" t="s">
        <v>58</v>
      </c>
      <c r="B12" s="0" t="n">
        <v>1</v>
      </c>
      <c r="C12" s="99" t="n">
        <v>1</v>
      </c>
      <c r="D12" s="99" t="s">
        <v>112</v>
      </c>
      <c r="E12" s="106" t="s">
        <v>113</v>
      </c>
      <c r="F12" s="99" t="s">
        <v>58</v>
      </c>
    </row>
    <row r="13" customFormat="false" ht="13.8" hidden="false" customHeight="false" outlineLevel="0" collapsed="false">
      <c r="A13" s="74" t="str">
        <f aca="false">A12</f>
        <v>-</v>
      </c>
      <c r="B13" s="107" t="n">
        <f aca="false">B12</f>
        <v>1</v>
      </c>
      <c r="C13" s="99" t="n">
        <v>2</v>
      </c>
      <c r="D13" s="99" t="str">
        <f aca="false">D12</f>
        <v>КИУ</v>
      </c>
      <c r="E13" s="106" t="s">
        <v>113</v>
      </c>
      <c r="F13" s="99" t="s">
        <v>58</v>
      </c>
    </row>
    <row r="14" customFormat="false" ht="13.8" hidden="false" customHeight="false" outlineLevel="0" collapsed="false">
      <c r="A14" s="74" t="str">
        <f aca="false">A13</f>
        <v>-</v>
      </c>
      <c r="B14" s="107" t="n">
        <f aca="false">B13</f>
        <v>1</v>
      </c>
      <c r="C14" s="99" t="n">
        <v>3</v>
      </c>
      <c r="D14" s="99" t="str">
        <f aca="false">D13</f>
        <v>КИУ</v>
      </c>
      <c r="E14" s="106" t="s">
        <v>113</v>
      </c>
      <c r="F14" s="99" t="s">
        <v>58</v>
      </c>
    </row>
    <row r="15" customFormat="false" ht="13.8" hidden="false" customHeight="false" outlineLevel="0" collapsed="false">
      <c r="A15" s="74" t="str">
        <f aca="false">A14</f>
        <v>-</v>
      </c>
      <c r="B15" s="107" t="n">
        <f aca="false">B14</f>
        <v>1</v>
      </c>
      <c r="C15" s="99" t="n">
        <v>4</v>
      </c>
      <c r="D15" s="99" t="str">
        <f aca="false">D14</f>
        <v>КИУ</v>
      </c>
      <c r="E15" s="106" t="s">
        <v>113</v>
      </c>
      <c r="F15" s="99" t="s">
        <v>58</v>
      </c>
    </row>
    <row r="16" customFormat="false" ht="13.8" hidden="false" customHeight="false" outlineLevel="0" collapsed="false">
      <c r="A16" s="74" t="str">
        <f aca="false">A15</f>
        <v>-</v>
      </c>
      <c r="B16" s="107" t="n">
        <f aca="false">B15</f>
        <v>1</v>
      </c>
      <c r="C16" s="99" t="n">
        <v>5</v>
      </c>
      <c r="D16" s="99" t="str">
        <f aca="false">D15</f>
        <v>КИУ</v>
      </c>
      <c r="E16" s="106" t="s">
        <v>113</v>
      </c>
      <c r="F16" s="99" t="s">
        <v>58</v>
      </c>
    </row>
    <row r="17" customFormat="false" ht="13.8" hidden="false" customHeight="false" outlineLevel="0" collapsed="false">
      <c r="A17" s="74" t="str">
        <f aca="false">A16</f>
        <v>-</v>
      </c>
      <c r="B17" s="107" t="n">
        <f aca="false">B16</f>
        <v>1</v>
      </c>
      <c r="C17" s="99" t="n">
        <v>6</v>
      </c>
      <c r="D17" s="99" t="str">
        <f aca="false">D16</f>
        <v>КИУ</v>
      </c>
      <c r="E17" s="106" t="s">
        <v>113</v>
      </c>
      <c r="F17" s="99" t="s">
        <v>58</v>
      </c>
    </row>
    <row r="18" customFormat="false" ht="13.8" hidden="false" customHeight="false" outlineLevel="0" collapsed="false">
      <c r="A18" s="74" t="s">
        <v>58</v>
      </c>
      <c r="B18" s="107" t="n">
        <f aca="false">B17</f>
        <v>1</v>
      </c>
      <c r="C18" s="99" t="n">
        <v>7</v>
      </c>
      <c r="D18" s="99" t="str">
        <f aca="false">D17</f>
        <v>КИУ</v>
      </c>
      <c r="E18" s="106" t="s">
        <v>113</v>
      </c>
      <c r="F18" s="99" t="s">
        <v>58</v>
      </c>
    </row>
    <row r="19" customFormat="false" ht="13.8" hidden="false" customHeight="false" outlineLevel="0" collapsed="false">
      <c r="A19" s="74" t="s">
        <v>58</v>
      </c>
      <c r="B19" s="107" t="n">
        <f aca="false">B18</f>
        <v>1</v>
      </c>
      <c r="C19" s="99" t="n">
        <v>8</v>
      </c>
      <c r="D19" s="99" t="str">
        <f aca="false">D18</f>
        <v>КИУ</v>
      </c>
      <c r="E19" s="106" t="s">
        <v>113</v>
      </c>
      <c r="F19" s="99" t="s">
        <v>58</v>
      </c>
    </row>
    <row r="20" customFormat="false" ht="13.8" hidden="false" customHeight="false" outlineLevel="0" collapsed="false">
      <c r="A20" s="74" t="str">
        <f aca="false">A19</f>
        <v>-</v>
      </c>
      <c r="B20" s="107" t="n">
        <f aca="false">B19</f>
        <v>1</v>
      </c>
      <c r="C20" s="99" t="n">
        <v>9</v>
      </c>
      <c r="D20" s="99" t="str">
        <f aca="false">D19</f>
        <v>КИУ</v>
      </c>
      <c r="E20" s="106" t="s">
        <v>113</v>
      </c>
      <c r="F20" s="99" t="s">
        <v>58</v>
      </c>
    </row>
    <row r="21" customFormat="false" ht="13.8" hidden="false" customHeight="false" outlineLevel="0" collapsed="false">
      <c r="A21" s="74" t="str">
        <f aca="false">A20</f>
        <v>-</v>
      </c>
      <c r="B21" s="107" t="n">
        <f aca="false">B20</f>
        <v>1</v>
      </c>
      <c r="C21" s="99" t="n">
        <v>10</v>
      </c>
      <c r="D21" s="99" t="str">
        <f aca="false">D20</f>
        <v>КИУ</v>
      </c>
      <c r="E21" s="106" t="s">
        <v>113</v>
      </c>
      <c r="F21" s="99" t="s">
        <v>58</v>
      </c>
    </row>
    <row r="22" customFormat="false" ht="13.8" hidden="false" customHeight="false" outlineLevel="0" collapsed="false">
      <c r="A22" s="74" t="s">
        <v>58</v>
      </c>
      <c r="B22" s="107" t="n">
        <f aca="false">B21</f>
        <v>1</v>
      </c>
      <c r="C22" s="99" t="n">
        <v>11</v>
      </c>
      <c r="D22" s="99" t="str">
        <f aca="false">D21</f>
        <v>КИУ</v>
      </c>
      <c r="E22" s="106" t="s">
        <v>113</v>
      </c>
      <c r="F22" s="99" t="s">
        <v>58</v>
      </c>
    </row>
    <row r="23" customFormat="false" ht="13.8" hidden="false" customHeight="false" outlineLevel="0" collapsed="false">
      <c r="A23" s="74" t="s">
        <v>58</v>
      </c>
      <c r="B23" s="107" t="n">
        <f aca="false">B22</f>
        <v>1</v>
      </c>
      <c r="C23" s="99" t="n">
        <v>12</v>
      </c>
      <c r="D23" s="99" t="str">
        <f aca="false">D22</f>
        <v>КИУ</v>
      </c>
      <c r="E23" s="106" t="s">
        <v>113</v>
      </c>
      <c r="F23" s="99" t="s">
        <v>58</v>
      </c>
    </row>
    <row r="24" customFormat="false" ht="13.8" hidden="false" customHeight="false" outlineLevel="0" collapsed="false">
      <c r="A24" s="74" t="s">
        <v>58</v>
      </c>
      <c r="B24" s="107" t="n">
        <f aca="false">B23</f>
        <v>1</v>
      </c>
      <c r="C24" s="99" t="n">
        <v>13</v>
      </c>
      <c r="D24" s="99" t="str">
        <f aca="false">D23</f>
        <v>КИУ</v>
      </c>
      <c r="E24" s="106" t="s">
        <v>113</v>
      </c>
      <c r="F24" s="99" t="s">
        <v>58</v>
      </c>
    </row>
    <row r="25" customFormat="false" ht="13.8" hidden="false" customHeight="false" outlineLevel="0" collapsed="false">
      <c r="A25" s="74" t="str">
        <f aca="false">A24</f>
        <v>-</v>
      </c>
      <c r="B25" s="107" t="n">
        <f aca="false">B24</f>
        <v>1</v>
      </c>
      <c r="C25" s="99" t="n">
        <v>14</v>
      </c>
      <c r="D25" s="99" t="str">
        <f aca="false">D24</f>
        <v>КИУ</v>
      </c>
      <c r="E25" s="106" t="s">
        <v>113</v>
      </c>
      <c r="F25" s="99" t="s">
        <v>58</v>
      </c>
    </row>
    <row r="26" customFormat="false" ht="13.8" hidden="false" customHeight="false" outlineLevel="0" collapsed="false">
      <c r="A26" s="74" t="str">
        <f aca="false">A25</f>
        <v>-</v>
      </c>
      <c r="B26" s="107" t="n">
        <f aca="false">B25</f>
        <v>1</v>
      </c>
      <c r="C26" s="99" t="n">
        <v>15</v>
      </c>
      <c r="D26" s="99" t="str">
        <f aca="false">D25</f>
        <v>КИУ</v>
      </c>
      <c r="E26" s="106" t="s">
        <v>113</v>
      </c>
      <c r="F26" s="99" t="s">
        <v>58</v>
      </c>
    </row>
    <row r="27" customFormat="false" ht="13.8" hidden="false" customHeight="false" outlineLevel="0" collapsed="false">
      <c r="A27" s="74" t="str">
        <f aca="false">A26</f>
        <v>-</v>
      </c>
      <c r="B27" s="107" t="n">
        <f aca="false">B26</f>
        <v>1</v>
      </c>
      <c r="C27" s="99" t="n">
        <v>16</v>
      </c>
      <c r="D27" s="99" t="str">
        <f aca="false">D26</f>
        <v>КИУ</v>
      </c>
      <c r="E27" s="106" t="s">
        <v>113</v>
      </c>
      <c r="F27" s="99" t="s">
        <v>58</v>
      </c>
    </row>
    <row r="28" customFormat="false" ht="13.8" hidden="false" customHeight="false" outlineLevel="0" collapsed="false">
      <c r="A28" s="74" t="str">
        <f aca="false">A27</f>
        <v>-</v>
      </c>
      <c r="B28" s="107" t="n">
        <f aca="false">B27</f>
        <v>1</v>
      </c>
      <c r="C28" s="99" t="n">
        <v>17</v>
      </c>
      <c r="D28" s="99" t="str">
        <f aca="false">D27</f>
        <v>КИУ</v>
      </c>
      <c r="E28" s="106" t="s">
        <v>113</v>
      </c>
      <c r="F28" s="99" t="s">
        <v>58</v>
      </c>
    </row>
    <row r="29" customFormat="false" ht="13.8" hidden="false" customHeight="false" outlineLevel="0" collapsed="false">
      <c r="A29" s="74" t="str">
        <f aca="false">A28</f>
        <v>-</v>
      </c>
      <c r="B29" s="107" t="n">
        <f aca="false">B28</f>
        <v>1</v>
      </c>
      <c r="C29" s="99" t="n">
        <v>18</v>
      </c>
      <c r="D29" s="99" t="str">
        <f aca="false">D28</f>
        <v>КИУ</v>
      </c>
      <c r="E29" s="106" t="s">
        <v>113</v>
      </c>
      <c r="F29" s="99" t="s">
        <v>58</v>
      </c>
    </row>
    <row r="30" customFormat="false" ht="13.8" hidden="false" customHeight="false" outlineLevel="0" collapsed="false">
      <c r="A30" s="74" t="s">
        <v>58</v>
      </c>
      <c r="B30" s="107" t="n">
        <f aca="false">B29</f>
        <v>1</v>
      </c>
      <c r="C30" s="99" t="n">
        <v>19</v>
      </c>
      <c r="D30" s="99" t="str">
        <f aca="false">D29</f>
        <v>КИУ</v>
      </c>
      <c r="E30" s="106" t="s">
        <v>113</v>
      </c>
      <c r="F30" s="99" t="s">
        <v>58</v>
      </c>
    </row>
    <row r="31" customFormat="false" ht="13.8" hidden="false" customHeight="false" outlineLevel="0" collapsed="false">
      <c r="A31" s="74" t="s">
        <v>58</v>
      </c>
      <c r="B31" s="107" t="n">
        <f aca="false">B30</f>
        <v>1</v>
      </c>
      <c r="C31" s="99" t="n">
        <v>20</v>
      </c>
      <c r="D31" s="99" t="str">
        <f aca="false">D30</f>
        <v>КИУ</v>
      </c>
      <c r="E31" s="106" t="s">
        <v>113</v>
      </c>
      <c r="F31" s="99" t="s">
        <v>58</v>
      </c>
    </row>
    <row r="32" customFormat="false" ht="13.8" hidden="false" customHeight="false" outlineLevel="0" collapsed="false">
      <c r="A32" s="74" t="s">
        <v>58</v>
      </c>
      <c r="B32" s="107" t="n">
        <f aca="false">B31</f>
        <v>1</v>
      </c>
      <c r="C32" s="99" t="n">
        <v>21</v>
      </c>
      <c r="D32" s="99" t="str">
        <f aca="false">D31</f>
        <v>КИУ</v>
      </c>
      <c r="E32" s="106" t="s">
        <v>113</v>
      </c>
      <c r="F32" s="99" t="s">
        <v>58</v>
      </c>
    </row>
    <row r="33" customFormat="false" ht="13.8" hidden="false" customHeight="false" outlineLevel="0" collapsed="false">
      <c r="A33" s="74" t="str">
        <f aca="false">A32</f>
        <v>-</v>
      </c>
      <c r="B33" s="107" t="n">
        <f aca="false">B32</f>
        <v>1</v>
      </c>
      <c r="C33" s="99" t="n">
        <v>22</v>
      </c>
      <c r="D33" s="99" t="str">
        <f aca="false">D32</f>
        <v>КИУ</v>
      </c>
      <c r="E33" s="106" t="s">
        <v>113</v>
      </c>
      <c r="F33" s="99" t="s">
        <v>58</v>
      </c>
    </row>
    <row r="34" customFormat="false" ht="13.8" hidden="false" customHeight="false" outlineLevel="0" collapsed="false">
      <c r="A34" s="74" t="str">
        <f aca="false">A33</f>
        <v>-</v>
      </c>
      <c r="B34" s="107" t="n">
        <f aca="false">B33</f>
        <v>1</v>
      </c>
      <c r="C34" s="99" t="n">
        <v>23</v>
      </c>
      <c r="D34" s="99" t="str">
        <f aca="false">D33</f>
        <v>КИУ</v>
      </c>
      <c r="E34" s="106" t="s">
        <v>113</v>
      </c>
      <c r="F34" s="99" t="s">
        <v>58</v>
      </c>
    </row>
    <row r="35" customFormat="false" ht="13.8" hidden="false" customHeight="false" outlineLevel="0" collapsed="false">
      <c r="A35" s="74" t="str">
        <f aca="false">A34</f>
        <v>-</v>
      </c>
      <c r="B35" s="107" t="n">
        <f aca="false">B34</f>
        <v>1</v>
      </c>
      <c r="C35" s="99" t="n">
        <v>24</v>
      </c>
      <c r="D35" s="99" t="str">
        <f aca="false">D34</f>
        <v>КИУ</v>
      </c>
      <c r="E35" s="106" t="s">
        <v>113</v>
      </c>
      <c r="F35" s="99" t="s">
        <v>58</v>
      </c>
    </row>
    <row r="36" customFormat="false" ht="13.8" hidden="false" customHeight="false" outlineLevel="0" collapsed="false">
      <c r="A36" s="74" t="str">
        <f aca="false">A35</f>
        <v>-</v>
      </c>
      <c r="B36" s="107" t="n">
        <f aca="false">B35</f>
        <v>1</v>
      </c>
      <c r="C36" s="99" t="n">
        <v>25</v>
      </c>
      <c r="D36" s="99" t="str">
        <f aca="false">D35</f>
        <v>КИУ</v>
      </c>
      <c r="E36" s="106" t="s">
        <v>113</v>
      </c>
      <c r="F36" s="99" t="s">
        <v>58</v>
      </c>
    </row>
    <row r="37" customFormat="false" ht="13.8" hidden="false" customHeight="false" outlineLevel="0" collapsed="false">
      <c r="A37" s="74" t="s">
        <v>58</v>
      </c>
      <c r="B37" s="107" t="n">
        <f aca="false">B36</f>
        <v>1</v>
      </c>
      <c r="C37" s="99" t="n">
        <v>26</v>
      </c>
      <c r="D37" s="99" t="str">
        <f aca="false">D36</f>
        <v>КИУ</v>
      </c>
      <c r="E37" s="106" t="s">
        <v>113</v>
      </c>
      <c r="F37" s="99" t="s">
        <v>58</v>
      </c>
    </row>
    <row r="38" customFormat="false" ht="13.8" hidden="false" customHeight="false" outlineLevel="0" collapsed="false">
      <c r="A38" s="74" t="str">
        <f aca="false">A37</f>
        <v>-</v>
      </c>
      <c r="B38" s="107" t="n">
        <f aca="false">B37</f>
        <v>1</v>
      </c>
      <c r="C38" s="99" t="n">
        <v>27</v>
      </c>
      <c r="D38" s="99" t="str">
        <f aca="false">D37</f>
        <v>КИУ</v>
      </c>
      <c r="E38" s="106" t="s">
        <v>113</v>
      </c>
      <c r="F38" s="99" t="s">
        <v>58</v>
      </c>
    </row>
    <row r="39" customFormat="false" ht="13.8" hidden="false" customHeight="false" outlineLevel="0" collapsed="false">
      <c r="A39" s="74" t="str">
        <f aca="false">A38</f>
        <v>-</v>
      </c>
      <c r="B39" s="107" t="n">
        <f aca="false">B38</f>
        <v>1</v>
      </c>
      <c r="C39" s="99" t="n">
        <v>28</v>
      </c>
      <c r="D39" s="99" t="str">
        <f aca="false">D38</f>
        <v>КИУ</v>
      </c>
      <c r="E39" s="106" t="s">
        <v>113</v>
      </c>
      <c r="F39" s="99" t="s">
        <v>58</v>
      </c>
    </row>
    <row r="40" customFormat="false" ht="13.8" hidden="false" customHeight="false" outlineLevel="0" collapsed="false">
      <c r="A40" s="74" t="str">
        <f aca="false">A39</f>
        <v>-</v>
      </c>
      <c r="B40" s="107" t="n">
        <f aca="false">B39</f>
        <v>1</v>
      </c>
      <c r="C40" s="99" t="n">
        <v>29</v>
      </c>
      <c r="D40" s="99" t="str">
        <f aca="false">D39</f>
        <v>КИУ</v>
      </c>
      <c r="E40" s="106" t="s">
        <v>113</v>
      </c>
      <c r="F40" s="99" t="s">
        <v>58</v>
      </c>
    </row>
    <row r="41" customFormat="false" ht="13.8" hidden="false" customHeight="false" outlineLevel="0" collapsed="false">
      <c r="A41" s="74" t="s">
        <v>58</v>
      </c>
      <c r="B41" s="107" t="n">
        <f aca="false">B40</f>
        <v>1</v>
      </c>
      <c r="C41" s="99" t="n">
        <v>30</v>
      </c>
      <c r="D41" s="99" t="str">
        <f aca="false">D40</f>
        <v>КИУ</v>
      </c>
      <c r="E41" s="106" t="s">
        <v>113</v>
      </c>
      <c r="F41" s="99" t="s">
        <v>58</v>
      </c>
    </row>
    <row r="42" customFormat="false" ht="13.8" hidden="false" customHeight="false" outlineLevel="0" collapsed="false">
      <c r="A42" s="74" t="s">
        <v>58</v>
      </c>
      <c r="B42" s="107" t="n">
        <f aca="false">B41</f>
        <v>1</v>
      </c>
      <c r="C42" s="99" t="n">
        <v>31</v>
      </c>
      <c r="D42" s="99" t="str">
        <f aca="false">D41</f>
        <v>КИУ</v>
      </c>
      <c r="E42" s="106" t="s">
        <v>113</v>
      </c>
      <c r="F42" s="99" t="s">
        <v>58</v>
      </c>
    </row>
    <row r="43" customFormat="false" ht="13.8" hidden="false" customHeight="false" outlineLevel="0" collapsed="false">
      <c r="A43" s="74" t="s">
        <v>58</v>
      </c>
      <c r="B43" s="107" t="n">
        <f aca="false">B42</f>
        <v>1</v>
      </c>
      <c r="C43" s="99" t="n">
        <v>32</v>
      </c>
      <c r="D43" s="99" t="str">
        <f aca="false">D42</f>
        <v>КИУ</v>
      </c>
      <c r="E43" s="106" t="s">
        <v>113</v>
      </c>
      <c r="F43" s="99" t="s">
        <v>58</v>
      </c>
    </row>
    <row r="44" customFormat="false" ht="13.8" hidden="false" customHeight="false" outlineLevel="0" collapsed="false">
      <c r="A44" s="74" t="s">
        <v>58</v>
      </c>
      <c r="B44" s="107" t="n">
        <f aca="false">B43</f>
        <v>1</v>
      </c>
      <c r="C44" s="99" t="n">
        <v>33</v>
      </c>
      <c r="D44" s="99" t="str">
        <f aca="false">D43</f>
        <v>КИУ</v>
      </c>
      <c r="E44" s="106" t="s">
        <v>113</v>
      </c>
      <c r="F44" s="99" t="s">
        <v>58</v>
      </c>
    </row>
    <row r="45" customFormat="false" ht="13.8" hidden="false" customHeight="false" outlineLevel="0" collapsed="false">
      <c r="A45" s="74" t="str">
        <f aca="false">A44</f>
        <v>-</v>
      </c>
      <c r="B45" s="107" t="n">
        <f aca="false">B44</f>
        <v>1</v>
      </c>
      <c r="C45" s="99" t="n">
        <v>34</v>
      </c>
      <c r="D45" s="99" t="str">
        <f aca="false">D44</f>
        <v>КИУ</v>
      </c>
      <c r="E45" s="106" t="s">
        <v>113</v>
      </c>
      <c r="F45" s="99" t="s">
        <v>58</v>
      </c>
    </row>
    <row r="46" customFormat="false" ht="13.8" hidden="false" customHeight="false" outlineLevel="0" collapsed="false">
      <c r="A46" s="74" t="str">
        <f aca="false">A45</f>
        <v>-</v>
      </c>
      <c r="B46" s="107" t="n">
        <f aca="false">B45</f>
        <v>1</v>
      </c>
      <c r="C46" s="99" t="n">
        <v>35</v>
      </c>
      <c r="D46" s="99" t="str">
        <f aca="false">D45</f>
        <v>КИУ</v>
      </c>
      <c r="E46" s="106" t="s">
        <v>113</v>
      </c>
      <c r="F46" s="99" t="s">
        <v>58</v>
      </c>
    </row>
    <row r="47" customFormat="false" ht="13.8" hidden="false" customHeight="false" outlineLevel="0" collapsed="false">
      <c r="A47" s="74" t="str">
        <f aca="false">A46</f>
        <v>-</v>
      </c>
      <c r="B47" s="107" t="n">
        <f aca="false">B46</f>
        <v>1</v>
      </c>
      <c r="C47" s="99" t="n">
        <v>36</v>
      </c>
      <c r="D47" s="99" t="str">
        <f aca="false">D46</f>
        <v>КИУ</v>
      </c>
      <c r="E47" s="106" t="s">
        <v>113</v>
      </c>
      <c r="F47" s="99" t="s">
        <v>58</v>
      </c>
    </row>
    <row r="48" customFormat="false" ht="13.8" hidden="false" customHeight="false" outlineLevel="0" collapsed="false">
      <c r="A48" s="74" t="str">
        <f aca="false">A47</f>
        <v>-</v>
      </c>
      <c r="B48" s="107" t="n">
        <f aca="false">B47</f>
        <v>1</v>
      </c>
      <c r="C48" s="99" t="n">
        <v>37</v>
      </c>
      <c r="D48" s="99" t="str">
        <f aca="false">D47</f>
        <v>КИУ</v>
      </c>
      <c r="E48" s="106" t="s">
        <v>113</v>
      </c>
      <c r="F48" s="99" t="s">
        <v>58</v>
      </c>
    </row>
    <row r="49" customFormat="false" ht="13.8" hidden="false" customHeight="false" outlineLevel="0" collapsed="false">
      <c r="A49" s="74" t="s">
        <v>58</v>
      </c>
      <c r="B49" s="107" t="n">
        <f aca="false">B48</f>
        <v>1</v>
      </c>
      <c r="C49" s="99" t="n">
        <v>38</v>
      </c>
      <c r="D49" s="99" t="str">
        <f aca="false">D48</f>
        <v>КИУ</v>
      </c>
      <c r="E49" s="106" t="s">
        <v>113</v>
      </c>
      <c r="F49" s="99" t="s">
        <v>58</v>
      </c>
    </row>
    <row r="50" customFormat="false" ht="13.8" hidden="false" customHeight="false" outlineLevel="0" collapsed="false">
      <c r="A50" s="74" t="s">
        <v>58</v>
      </c>
      <c r="B50" s="107" t="n">
        <f aca="false">B49</f>
        <v>1</v>
      </c>
      <c r="C50" s="99" t="n">
        <v>39</v>
      </c>
      <c r="D50" s="99" t="str">
        <f aca="false">D49</f>
        <v>КИУ</v>
      </c>
      <c r="E50" s="106" t="s">
        <v>113</v>
      </c>
      <c r="F50" s="99" t="s">
        <v>58</v>
      </c>
    </row>
    <row r="51" customFormat="false" ht="13.8" hidden="false" customHeight="false" outlineLevel="0" collapsed="false">
      <c r="A51" s="74" t="str">
        <f aca="false">A50</f>
        <v>-</v>
      </c>
      <c r="B51" s="107" t="n">
        <f aca="false">B50</f>
        <v>1</v>
      </c>
      <c r="C51" s="99" t="n">
        <v>40</v>
      </c>
      <c r="D51" s="99" t="str">
        <f aca="false">D50</f>
        <v>КИУ</v>
      </c>
      <c r="E51" s="106" t="s">
        <v>113</v>
      </c>
      <c r="F51" s="99" t="s">
        <v>58</v>
      </c>
    </row>
    <row r="52" customFormat="false" ht="13.8" hidden="false" customHeight="false" outlineLevel="0" collapsed="false">
      <c r="A52" s="74" t="str">
        <f aca="false">A51</f>
        <v>-</v>
      </c>
      <c r="B52" s="107" t="n">
        <f aca="false">B51</f>
        <v>1</v>
      </c>
      <c r="C52" s="99" t="n">
        <v>41</v>
      </c>
      <c r="D52" s="99" t="str">
        <f aca="false">D51</f>
        <v>КИУ</v>
      </c>
      <c r="E52" s="106" t="s">
        <v>113</v>
      </c>
      <c r="F52" s="99" t="s">
        <v>58</v>
      </c>
    </row>
    <row r="53" customFormat="false" ht="13.8" hidden="false" customHeight="false" outlineLevel="0" collapsed="false">
      <c r="A53" s="74" t="str">
        <f aca="false">A52</f>
        <v>-</v>
      </c>
      <c r="B53" s="107" t="n">
        <f aca="false">B52</f>
        <v>1</v>
      </c>
      <c r="C53" s="99" t="n">
        <v>42</v>
      </c>
      <c r="D53" s="99" t="str">
        <f aca="false">D52</f>
        <v>КИУ</v>
      </c>
      <c r="E53" s="106" t="s">
        <v>113</v>
      </c>
      <c r="F53" s="99" t="s">
        <v>58</v>
      </c>
    </row>
    <row r="54" customFormat="false" ht="13.8" hidden="false" customHeight="false" outlineLevel="0" collapsed="false">
      <c r="A54" s="74" t="str">
        <f aca="false">A53</f>
        <v>-</v>
      </c>
      <c r="B54" s="107" t="n">
        <f aca="false">B53</f>
        <v>1</v>
      </c>
      <c r="C54" s="99" t="n">
        <v>43</v>
      </c>
      <c r="D54" s="99" t="str">
        <f aca="false">D53</f>
        <v>КИУ</v>
      </c>
      <c r="E54" s="106" t="s">
        <v>113</v>
      </c>
      <c r="F54" s="99" t="s">
        <v>58</v>
      </c>
    </row>
    <row r="55" customFormat="false" ht="13.8" hidden="false" customHeight="false" outlineLevel="0" collapsed="false">
      <c r="A55" s="74" t="str">
        <f aca="false">A54</f>
        <v>-</v>
      </c>
      <c r="B55" s="107" t="n">
        <f aca="false">B54</f>
        <v>1</v>
      </c>
      <c r="C55" s="99" t="n">
        <v>44</v>
      </c>
      <c r="D55" s="99" t="str">
        <f aca="false">D54</f>
        <v>КИУ</v>
      </c>
      <c r="E55" s="106" t="s">
        <v>113</v>
      </c>
      <c r="F55" s="99" t="s">
        <v>58</v>
      </c>
    </row>
    <row r="56" customFormat="false" ht="13.8" hidden="false" customHeight="false" outlineLevel="0" collapsed="false">
      <c r="A56" s="74" t="s">
        <v>58</v>
      </c>
      <c r="B56" s="107" t="n">
        <f aca="false">B55</f>
        <v>1</v>
      </c>
      <c r="C56" s="99" t="n">
        <v>45</v>
      </c>
      <c r="D56" s="99" t="str">
        <f aca="false">D55</f>
        <v>КИУ</v>
      </c>
      <c r="E56" s="106" t="s">
        <v>113</v>
      </c>
      <c r="F56" s="99" t="s">
        <v>58</v>
      </c>
    </row>
    <row r="57" customFormat="false" ht="13.8" hidden="false" customHeight="false" outlineLevel="0" collapsed="false">
      <c r="A57" s="74" t="s">
        <v>58</v>
      </c>
      <c r="B57" s="107" t="n">
        <f aca="false">B56</f>
        <v>1</v>
      </c>
      <c r="C57" s="99" t="n">
        <v>46</v>
      </c>
      <c r="D57" s="99" t="str">
        <f aca="false">D56</f>
        <v>КИУ</v>
      </c>
      <c r="E57" s="106" t="s">
        <v>113</v>
      </c>
      <c r="F57" s="99" t="s">
        <v>58</v>
      </c>
    </row>
    <row r="58" customFormat="false" ht="13.8" hidden="false" customHeight="false" outlineLevel="0" collapsed="false">
      <c r="A58" s="74" t="str">
        <f aca="false">A57</f>
        <v>-</v>
      </c>
      <c r="B58" s="107" t="n">
        <f aca="false">B57</f>
        <v>1</v>
      </c>
      <c r="C58" s="99" t="n">
        <v>47</v>
      </c>
      <c r="D58" s="99" t="str">
        <f aca="false">D57</f>
        <v>КИУ</v>
      </c>
      <c r="E58" s="106" t="s">
        <v>113</v>
      </c>
      <c r="F58" s="99" t="s">
        <v>58</v>
      </c>
    </row>
    <row r="59" customFormat="false" ht="13.8" hidden="false" customHeight="false" outlineLevel="0" collapsed="false">
      <c r="A59" s="74" t="str">
        <f aca="false">A58</f>
        <v>-</v>
      </c>
      <c r="B59" s="107" t="n">
        <f aca="false">B58</f>
        <v>1</v>
      </c>
      <c r="C59" s="99" t="n">
        <v>48</v>
      </c>
      <c r="D59" s="99" t="str">
        <f aca="false">D58</f>
        <v>КИУ</v>
      </c>
      <c r="E59" s="106" t="s">
        <v>113</v>
      </c>
      <c r="F59" s="99" t="s">
        <v>58</v>
      </c>
    </row>
    <row r="60" customFormat="false" ht="13.8" hidden="false" customHeight="false" outlineLevel="0" collapsed="false">
      <c r="A60" s="74" t="str">
        <f aca="false">A59</f>
        <v>-</v>
      </c>
      <c r="B60" s="107" t="n">
        <f aca="false">B59</f>
        <v>1</v>
      </c>
      <c r="C60" s="99" t="n">
        <v>49</v>
      </c>
      <c r="D60" s="99" t="str">
        <f aca="false">D59</f>
        <v>КИУ</v>
      </c>
      <c r="E60" s="106" t="s">
        <v>113</v>
      </c>
      <c r="F60" s="99" t="s">
        <v>58</v>
      </c>
    </row>
    <row r="61" customFormat="false" ht="13.8" hidden="false" customHeight="false" outlineLevel="0" collapsed="false">
      <c r="A61" s="74" t="str">
        <f aca="false">A60</f>
        <v>-</v>
      </c>
      <c r="B61" s="107" t="n">
        <f aca="false">B60</f>
        <v>1</v>
      </c>
      <c r="C61" s="99" t="n">
        <v>50</v>
      </c>
      <c r="D61" s="99" t="str">
        <f aca="false">D60</f>
        <v>КИУ</v>
      </c>
      <c r="E61" s="106" t="s">
        <v>113</v>
      </c>
      <c r="F61" s="99" t="s">
        <v>58</v>
      </c>
    </row>
    <row r="62" customFormat="false" ht="13.8" hidden="false" customHeight="false" outlineLevel="0" collapsed="false">
      <c r="A62" s="74" t="str">
        <f aca="false">A61</f>
        <v>-</v>
      </c>
      <c r="B62" s="107" t="n">
        <f aca="false">B61</f>
        <v>1</v>
      </c>
      <c r="C62" s="99" t="n">
        <v>51</v>
      </c>
      <c r="D62" s="99" t="str">
        <f aca="false">D61</f>
        <v>КИУ</v>
      </c>
      <c r="E62" s="106" t="s">
        <v>113</v>
      </c>
      <c r="F62" s="99" t="s">
        <v>58</v>
      </c>
    </row>
    <row r="63" customFormat="false" ht="13.8" hidden="false" customHeight="false" outlineLevel="0" collapsed="false">
      <c r="A63" s="74" t="str">
        <f aca="false">A62</f>
        <v>-</v>
      </c>
      <c r="B63" s="107" t="n">
        <f aca="false">B62</f>
        <v>1</v>
      </c>
      <c r="C63" s="99" t="n">
        <v>52</v>
      </c>
      <c r="D63" s="99" t="str">
        <f aca="false">D62</f>
        <v>КИУ</v>
      </c>
      <c r="E63" s="106" t="s">
        <v>113</v>
      </c>
      <c r="F63" s="99" t="s">
        <v>58</v>
      </c>
    </row>
    <row r="64" customFormat="false" ht="13.8" hidden="false" customHeight="false" outlineLevel="0" collapsed="false">
      <c r="A64" s="74" t="str">
        <f aca="false">A63</f>
        <v>-</v>
      </c>
      <c r="B64" s="107" t="n">
        <f aca="false">B63</f>
        <v>1</v>
      </c>
      <c r="C64" s="99" t="n">
        <v>53</v>
      </c>
      <c r="D64" s="99" t="str">
        <f aca="false">D63</f>
        <v>КИУ</v>
      </c>
      <c r="E64" s="106" t="s">
        <v>113</v>
      </c>
      <c r="F64" s="99" t="s">
        <v>58</v>
      </c>
    </row>
    <row r="65" customFormat="false" ht="13.8" hidden="false" customHeight="false" outlineLevel="0" collapsed="false">
      <c r="A65" s="74" t="s">
        <v>58</v>
      </c>
      <c r="B65" s="107" t="n">
        <f aca="false">B64</f>
        <v>1</v>
      </c>
      <c r="C65" s="99" t="n">
        <v>54</v>
      </c>
      <c r="D65" s="99" t="str">
        <f aca="false">D64</f>
        <v>КИУ</v>
      </c>
      <c r="E65" s="106" t="s">
        <v>113</v>
      </c>
      <c r="F65" s="99" t="s">
        <v>58</v>
      </c>
    </row>
    <row r="66" customFormat="false" ht="13.8" hidden="false" customHeight="false" outlineLevel="0" collapsed="false">
      <c r="A66" s="74" t="str">
        <f aca="false">A65</f>
        <v>-</v>
      </c>
      <c r="B66" s="107" t="n">
        <f aca="false">B65</f>
        <v>1</v>
      </c>
      <c r="C66" s="99" t="n">
        <v>55</v>
      </c>
      <c r="D66" s="99" t="str">
        <f aca="false">D65</f>
        <v>КИУ</v>
      </c>
      <c r="E66" s="106" t="s">
        <v>113</v>
      </c>
      <c r="F66" s="99" t="s">
        <v>58</v>
      </c>
    </row>
    <row r="67" customFormat="false" ht="13.8" hidden="false" customHeight="false" outlineLevel="0" collapsed="false">
      <c r="A67" s="74" t="s">
        <v>58</v>
      </c>
      <c r="B67" s="107" t="n">
        <f aca="false">B66</f>
        <v>1</v>
      </c>
      <c r="C67" s="99" t="n">
        <v>56</v>
      </c>
      <c r="D67" s="99" t="str">
        <f aca="false">D66</f>
        <v>КИУ</v>
      </c>
      <c r="E67" s="106" t="s">
        <v>113</v>
      </c>
      <c r="F67" s="99" t="s">
        <v>58</v>
      </c>
    </row>
    <row r="68" customFormat="false" ht="13.8" hidden="false" customHeight="false" outlineLevel="0" collapsed="false">
      <c r="A68" s="74" t="str">
        <f aca="false">A67</f>
        <v>-</v>
      </c>
      <c r="B68" s="107" t="n">
        <f aca="false">B67</f>
        <v>1</v>
      </c>
      <c r="C68" s="99" t="n">
        <v>57</v>
      </c>
      <c r="D68" s="99" t="str">
        <f aca="false">D67</f>
        <v>КИУ</v>
      </c>
      <c r="E68" s="106" t="s">
        <v>113</v>
      </c>
      <c r="F68" s="99" t="s">
        <v>58</v>
      </c>
    </row>
    <row r="69" customFormat="false" ht="13.8" hidden="false" customHeight="false" outlineLevel="0" collapsed="false">
      <c r="A69" s="74" t="str">
        <f aca="false">A68</f>
        <v>-</v>
      </c>
      <c r="B69" s="107" t="n">
        <f aca="false">B68</f>
        <v>1</v>
      </c>
      <c r="C69" s="99" t="n">
        <v>58</v>
      </c>
      <c r="D69" s="99" t="str">
        <f aca="false">D68</f>
        <v>КИУ</v>
      </c>
      <c r="E69" s="106" t="s">
        <v>113</v>
      </c>
      <c r="F69" s="99" t="s">
        <v>58</v>
      </c>
    </row>
    <row r="70" customFormat="false" ht="13.8" hidden="false" customHeight="false" outlineLevel="0" collapsed="false">
      <c r="A70" s="74" t="str">
        <f aca="false">A69</f>
        <v>-</v>
      </c>
      <c r="B70" s="107" t="n">
        <f aca="false">B69</f>
        <v>1</v>
      </c>
      <c r="C70" s="99" t="n">
        <v>59</v>
      </c>
      <c r="D70" s="99" t="str">
        <f aca="false">D69</f>
        <v>КИУ</v>
      </c>
      <c r="E70" s="106" t="s">
        <v>113</v>
      </c>
      <c r="F70" s="99" t="s">
        <v>58</v>
      </c>
    </row>
    <row r="71" customFormat="false" ht="13.8" hidden="false" customHeight="false" outlineLevel="0" collapsed="false">
      <c r="A71" s="74" t="str">
        <f aca="false">A70</f>
        <v>-</v>
      </c>
      <c r="B71" s="107" t="n">
        <f aca="false">B70</f>
        <v>1</v>
      </c>
      <c r="C71" s="99" t="n">
        <v>60</v>
      </c>
      <c r="D71" s="99" t="str">
        <f aca="false">D70</f>
        <v>КИУ</v>
      </c>
      <c r="E71" s="106" t="s">
        <v>113</v>
      </c>
      <c r="F71" s="99" t="s">
        <v>58</v>
      </c>
    </row>
    <row r="72" customFormat="false" ht="13.8" hidden="false" customHeight="false" outlineLevel="0" collapsed="false">
      <c r="A72" s="74" t="str">
        <f aca="false">A71</f>
        <v>-</v>
      </c>
      <c r="B72" s="107" t="n">
        <f aca="false">B71</f>
        <v>1</v>
      </c>
      <c r="C72" s="99" t="n">
        <v>61</v>
      </c>
      <c r="D72" s="99" t="str">
        <f aca="false">D71</f>
        <v>КИУ</v>
      </c>
      <c r="E72" s="106" t="s">
        <v>113</v>
      </c>
      <c r="F72" s="99" t="s">
        <v>58</v>
      </c>
    </row>
    <row r="73" customFormat="false" ht="13.8" hidden="false" customHeight="false" outlineLevel="0" collapsed="false">
      <c r="A73" s="74" t="str">
        <f aca="false">A72</f>
        <v>-</v>
      </c>
      <c r="B73" s="107" t="n">
        <f aca="false">B72</f>
        <v>1</v>
      </c>
      <c r="C73" s="99" t="n">
        <v>62</v>
      </c>
      <c r="D73" s="99" t="str">
        <f aca="false">D72</f>
        <v>КИУ</v>
      </c>
      <c r="E73" s="106" t="s">
        <v>113</v>
      </c>
      <c r="F73" s="99" t="s">
        <v>58</v>
      </c>
    </row>
    <row r="74" customFormat="false" ht="13.8" hidden="false" customHeight="false" outlineLevel="0" collapsed="false">
      <c r="A74" s="74" t="str">
        <f aca="false">A73</f>
        <v>-</v>
      </c>
      <c r="B74" s="107" t="n">
        <f aca="false">B73</f>
        <v>1</v>
      </c>
      <c r="C74" s="99" t="n">
        <v>63</v>
      </c>
      <c r="D74" s="99" t="str">
        <f aca="false">D73</f>
        <v>КИУ</v>
      </c>
      <c r="E74" s="106" t="s">
        <v>113</v>
      </c>
      <c r="F74" s="99" t="s">
        <v>58</v>
      </c>
    </row>
    <row r="75" customFormat="false" ht="13.8" hidden="false" customHeight="false" outlineLevel="0" collapsed="false">
      <c r="A75" s="74" t="str">
        <f aca="false">A74</f>
        <v>-</v>
      </c>
      <c r="B75" s="107" t="n">
        <f aca="false">B74</f>
        <v>1</v>
      </c>
      <c r="C75" s="99" t="n">
        <v>64</v>
      </c>
      <c r="D75" s="99" t="str">
        <f aca="false">D74</f>
        <v>КИУ</v>
      </c>
      <c r="E75" s="106" t="s">
        <v>113</v>
      </c>
      <c r="F75" s="99" t="s">
        <v>58</v>
      </c>
    </row>
    <row r="76" customFormat="false" ht="13.8" hidden="false" customHeight="false" outlineLevel="0" collapsed="false">
      <c r="A76" s="74" t="str">
        <f aca="false">A75</f>
        <v>-</v>
      </c>
      <c r="B76" s="107" t="n">
        <f aca="false">B75</f>
        <v>1</v>
      </c>
      <c r="C76" s="99" t="n">
        <v>65</v>
      </c>
      <c r="D76" s="99" t="str">
        <f aca="false">D75</f>
        <v>КИУ</v>
      </c>
      <c r="E76" s="106" t="s">
        <v>113</v>
      </c>
      <c r="F76" s="99" t="s">
        <v>58</v>
      </c>
    </row>
    <row r="77" customFormat="false" ht="13.8" hidden="false" customHeight="false" outlineLevel="0" collapsed="false">
      <c r="A77" s="74" t="str">
        <f aca="false">A76</f>
        <v>-</v>
      </c>
      <c r="B77" s="107" t="n">
        <f aca="false">B76</f>
        <v>1</v>
      </c>
      <c r="C77" s="99" t="n">
        <v>66</v>
      </c>
      <c r="D77" s="99" t="str">
        <f aca="false">D76</f>
        <v>КИУ</v>
      </c>
      <c r="E77" s="106" t="s">
        <v>113</v>
      </c>
      <c r="F77" s="99" t="s">
        <v>58</v>
      </c>
    </row>
    <row r="78" customFormat="false" ht="13.8" hidden="false" customHeight="false" outlineLevel="0" collapsed="false">
      <c r="A78" s="74" t="str">
        <f aca="false">A77</f>
        <v>-</v>
      </c>
      <c r="B78" s="107" t="n">
        <f aca="false">B77</f>
        <v>1</v>
      </c>
      <c r="C78" s="99" t="n">
        <v>67</v>
      </c>
      <c r="D78" s="99" t="str">
        <f aca="false">D77</f>
        <v>КИУ</v>
      </c>
      <c r="E78" s="106" t="s">
        <v>113</v>
      </c>
      <c r="F78" s="99" t="s">
        <v>58</v>
      </c>
    </row>
    <row r="79" customFormat="false" ht="13.8" hidden="false" customHeight="false" outlineLevel="0" collapsed="false">
      <c r="A79" s="74" t="str">
        <f aca="false">A78</f>
        <v>-</v>
      </c>
      <c r="B79" s="107" t="n">
        <f aca="false">B78</f>
        <v>1</v>
      </c>
      <c r="C79" s="99" t="n">
        <v>68</v>
      </c>
      <c r="D79" s="99" t="str">
        <f aca="false">D78</f>
        <v>КИУ</v>
      </c>
      <c r="E79" s="106" t="s">
        <v>113</v>
      </c>
      <c r="F79" s="99" t="s">
        <v>58</v>
      </c>
    </row>
    <row r="80" customFormat="false" ht="13.8" hidden="false" customHeight="false" outlineLevel="0" collapsed="false">
      <c r="A80" s="74" t="str">
        <f aca="false">A79</f>
        <v>-</v>
      </c>
      <c r="B80" s="107" t="n">
        <f aca="false">B79</f>
        <v>1</v>
      </c>
      <c r="C80" s="99" t="n">
        <v>69</v>
      </c>
      <c r="D80" s="99" t="str">
        <f aca="false">D79</f>
        <v>КИУ</v>
      </c>
      <c r="E80" s="106" t="s">
        <v>113</v>
      </c>
      <c r="F80" s="99" t="s">
        <v>58</v>
      </c>
    </row>
    <row r="81" customFormat="false" ht="13.8" hidden="false" customHeight="false" outlineLevel="0" collapsed="false">
      <c r="A81" s="74" t="str">
        <f aca="false">A80</f>
        <v>-</v>
      </c>
      <c r="B81" s="107" t="n">
        <f aca="false">B80</f>
        <v>1</v>
      </c>
      <c r="C81" s="99" t="n">
        <v>70</v>
      </c>
      <c r="D81" s="99" t="str">
        <f aca="false">D80</f>
        <v>КИУ</v>
      </c>
      <c r="E81" s="106" t="s">
        <v>113</v>
      </c>
      <c r="F81" s="99" t="s">
        <v>58</v>
      </c>
    </row>
    <row r="82" customFormat="false" ht="13.8" hidden="false" customHeight="false" outlineLevel="0" collapsed="false">
      <c r="A82" s="74" t="str">
        <f aca="false">A81</f>
        <v>-</v>
      </c>
      <c r="B82" s="107" t="n">
        <f aca="false">B81</f>
        <v>1</v>
      </c>
      <c r="C82" s="99" t="n">
        <v>71</v>
      </c>
      <c r="D82" s="99" t="str">
        <f aca="false">D81</f>
        <v>КИУ</v>
      </c>
      <c r="E82" s="106" t="s">
        <v>113</v>
      </c>
      <c r="F82" s="99" t="s">
        <v>58</v>
      </c>
    </row>
    <row r="83" customFormat="false" ht="13.8" hidden="false" customHeight="false" outlineLevel="0" collapsed="false">
      <c r="A83" s="74" t="str">
        <f aca="false">A82</f>
        <v>-</v>
      </c>
      <c r="B83" s="107" t="n">
        <f aca="false">B82</f>
        <v>1</v>
      </c>
      <c r="C83" s="99" t="n">
        <v>72</v>
      </c>
      <c r="D83" s="99" t="str">
        <f aca="false">D82</f>
        <v>КИУ</v>
      </c>
      <c r="E83" s="106" t="s">
        <v>113</v>
      </c>
      <c r="F83" s="99" t="s">
        <v>58</v>
      </c>
    </row>
    <row r="84" customFormat="false" ht="13.8" hidden="false" customHeight="false" outlineLevel="0" collapsed="false">
      <c r="A84" s="74" t="str">
        <f aca="false">A83</f>
        <v>-</v>
      </c>
      <c r="B84" s="107" t="n">
        <f aca="false">B83</f>
        <v>1</v>
      </c>
      <c r="C84" s="99" t="n">
        <v>73</v>
      </c>
      <c r="D84" s="99" t="str">
        <f aca="false">D83</f>
        <v>КИУ</v>
      </c>
      <c r="E84" s="106" t="s">
        <v>113</v>
      </c>
      <c r="F84" s="99" t="s">
        <v>58</v>
      </c>
    </row>
    <row r="85" customFormat="false" ht="13.8" hidden="false" customHeight="false" outlineLevel="0" collapsed="false">
      <c r="A85" s="74" t="str">
        <f aca="false">A84</f>
        <v>-</v>
      </c>
      <c r="B85" s="107" t="n">
        <f aca="false">B84</f>
        <v>1</v>
      </c>
      <c r="C85" s="99" t="n">
        <v>74</v>
      </c>
      <c r="D85" s="99" t="str">
        <f aca="false">D84</f>
        <v>КИУ</v>
      </c>
      <c r="E85" s="106" t="s">
        <v>113</v>
      </c>
      <c r="F85" s="99" t="s">
        <v>58</v>
      </c>
    </row>
    <row r="86" customFormat="false" ht="13.8" hidden="false" customHeight="false" outlineLevel="0" collapsed="false">
      <c r="A86" s="74" t="str">
        <f aca="false">A85</f>
        <v>-</v>
      </c>
      <c r="B86" s="107" t="n">
        <f aca="false">B85</f>
        <v>1</v>
      </c>
      <c r="C86" s="99" t="n">
        <v>75</v>
      </c>
      <c r="D86" s="99" t="str">
        <f aca="false">D85</f>
        <v>КИУ</v>
      </c>
      <c r="E86" s="106" t="s">
        <v>113</v>
      </c>
      <c r="F86" s="99" t="s">
        <v>58</v>
      </c>
    </row>
    <row r="87" customFormat="false" ht="13.8" hidden="false" customHeight="false" outlineLevel="0" collapsed="false">
      <c r="A87" s="74" t="str">
        <f aca="false">A86</f>
        <v>-</v>
      </c>
      <c r="B87" s="107" t="n">
        <f aca="false">B86</f>
        <v>1</v>
      </c>
      <c r="C87" s="99" t="n">
        <v>76</v>
      </c>
      <c r="D87" s="99" t="str">
        <f aca="false">D86</f>
        <v>КИУ</v>
      </c>
      <c r="E87" s="106" t="s">
        <v>113</v>
      </c>
      <c r="F87" s="99" t="s">
        <v>58</v>
      </c>
    </row>
    <row r="88" customFormat="false" ht="13.8" hidden="false" customHeight="false" outlineLevel="0" collapsed="false">
      <c r="A88" s="74" t="str">
        <f aca="false">A87</f>
        <v>-</v>
      </c>
      <c r="B88" s="107" t="n">
        <f aca="false">B87</f>
        <v>1</v>
      </c>
      <c r="C88" s="99" t="n">
        <v>77</v>
      </c>
      <c r="D88" s="99" t="str">
        <f aca="false">D87</f>
        <v>КИУ</v>
      </c>
      <c r="E88" s="106" t="s">
        <v>113</v>
      </c>
      <c r="F88" s="99" t="s">
        <v>58</v>
      </c>
    </row>
    <row r="89" customFormat="false" ht="13.8" hidden="false" customHeight="false" outlineLevel="0" collapsed="false">
      <c r="A89" s="74" t="str">
        <f aca="false">A88</f>
        <v>-</v>
      </c>
      <c r="B89" s="107" t="n">
        <f aca="false">B88</f>
        <v>1</v>
      </c>
      <c r="C89" s="99" t="n">
        <v>78</v>
      </c>
      <c r="D89" s="99" t="str">
        <f aca="false">D88</f>
        <v>КИУ</v>
      </c>
      <c r="E89" s="106" t="s">
        <v>113</v>
      </c>
      <c r="F89" s="99" t="s">
        <v>58</v>
      </c>
    </row>
    <row r="90" customFormat="false" ht="13.8" hidden="false" customHeight="false" outlineLevel="0" collapsed="false">
      <c r="A90" s="74" t="str">
        <f aca="false">A89</f>
        <v>-</v>
      </c>
      <c r="B90" s="107" t="n">
        <f aca="false">B89</f>
        <v>1</v>
      </c>
      <c r="C90" s="99" t="n">
        <v>79</v>
      </c>
      <c r="D90" s="99" t="str">
        <f aca="false">D89</f>
        <v>КИУ</v>
      </c>
      <c r="E90" s="106" t="s">
        <v>113</v>
      </c>
      <c r="F90" s="99" t="s">
        <v>58</v>
      </c>
    </row>
    <row r="91" customFormat="false" ht="13.8" hidden="false" customHeight="false" outlineLevel="0" collapsed="false">
      <c r="A91" s="74" t="str">
        <f aca="false">A90</f>
        <v>-</v>
      </c>
      <c r="B91" s="107" t="n">
        <f aca="false">B90</f>
        <v>1</v>
      </c>
      <c r="C91" s="99" t="n">
        <v>80</v>
      </c>
      <c r="D91" s="99" t="str">
        <f aca="false">D90</f>
        <v>КИУ</v>
      </c>
      <c r="E91" s="106" t="s">
        <v>113</v>
      </c>
      <c r="F91" s="99" t="s">
        <v>58</v>
      </c>
    </row>
    <row r="92" customFormat="false" ht="13.8" hidden="false" customHeight="false" outlineLevel="0" collapsed="false">
      <c r="A92" s="74" t="str">
        <f aca="false">A91</f>
        <v>-</v>
      </c>
      <c r="B92" s="107" t="n">
        <f aca="false">B91</f>
        <v>1</v>
      </c>
      <c r="C92" s="99" t="n">
        <v>81</v>
      </c>
      <c r="D92" s="99" t="str">
        <f aca="false">D91</f>
        <v>КИУ</v>
      </c>
      <c r="E92" s="106" t="s">
        <v>113</v>
      </c>
      <c r="F92" s="99" t="s">
        <v>58</v>
      </c>
    </row>
    <row r="93" customFormat="false" ht="13.8" hidden="false" customHeight="false" outlineLevel="0" collapsed="false">
      <c r="A93" s="74" t="str">
        <f aca="false">A92</f>
        <v>-</v>
      </c>
      <c r="B93" s="107" t="n">
        <f aca="false">B92</f>
        <v>1</v>
      </c>
      <c r="C93" s="99" t="n">
        <v>82</v>
      </c>
      <c r="D93" s="99" t="str">
        <f aca="false">D92</f>
        <v>КИУ</v>
      </c>
      <c r="E93" s="106" t="s">
        <v>113</v>
      </c>
      <c r="F93" s="99" t="s">
        <v>58</v>
      </c>
    </row>
    <row r="94" customFormat="false" ht="13.8" hidden="false" customHeight="false" outlineLevel="0" collapsed="false">
      <c r="A94" s="74" t="str">
        <f aca="false">A93</f>
        <v>-</v>
      </c>
      <c r="B94" s="107" t="n">
        <f aca="false">B93</f>
        <v>1</v>
      </c>
      <c r="C94" s="99" t="n">
        <v>83</v>
      </c>
      <c r="D94" s="99" t="str">
        <f aca="false">D93</f>
        <v>КИУ</v>
      </c>
      <c r="E94" s="106" t="s">
        <v>113</v>
      </c>
      <c r="F94" s="99" t="s">
        <v>58</v>
      </c>
    </row>
    <row r="95" customFormat="false" ht="13.8" hidden="false" customHeight="false" outlineLevel="0" collapsed="false">
      <c r="A95" s="74" t="str">
        <f aca="false">A94</f>
        <v>-</v>
      </c>
      <c r="B95" s="107" t="n">
        <f aca="false">B94</f>
        <v>1</v>
      </c>
      <c r="C95" s="99" t="n">
        <v>84</v>
      </c>
      <c r="D95" s="99" t="str">
        <f aca="false">D94</f>
        <v>КИУ</v>
      </c>
      <c r="E95" s="106" t="s">
        <v>113</v>
      </c>
      <c r="F95" s="99" t="s">
        <v>58</v>
      </c>
    </row>
    <row r="96" customFormat="false" ht="13.8" hidden="false" customHeight="false" outlineLevel="0" collapsed="false">
      <c r="A96" s="74" t="str">
        <f aca="false">A95</f>
        <v>-</v>
      </c>
      <c r="B96" s="107" t="n">
        <f aca="false">B95</f>
        <v>1</v>
      </c>
      <c r="C96" s="99" t="n">
        <v>85</v>
      </c>
      <c r="D96" s="99" t="str">
        <f aca="false">D95</f>
        <v>КИУ</v>
      </c>
      <c r="E96" s="106" t="s">
        <v>113</v>
      </c>
      <c r="F96" s="99" t="s">
        <v>58</v>
      </c>
    </row>
    <row r="97" customFormat="false" ht="13.8" hidden="false" customHeight="false" outlineLevel="0" collapsed="false">
      <c r="A97" s="74" t="str">
        <f aca="false">A96</f>
        <v>-</v>
      </c>
      <c r="B97" s="107" t="n">
        <f aca="false">B96</f>
        <v>1</v>
      </c>
      <c r="C97" s="99" t="n">
        <v>86</v>
      </c>
      <c r="D97" s="99" t="str">
        <f aca="false">D96</f>
        <v>КИУ</v>
      </c>
      <c r="E97" s="106" t="s">
        <v>113</v>
      </c>
      <c r="F97" s="99" t="s">
        <v>58</v>
      </c>
    </row>
    <row r="98" customFormat="false" ht="13.8" hidden="false" customHeight="false" outlineLevel="0" collapsed="false">
      <c r="A98" s="74" t="s">
        <v>58</v>
      </c>
      <c r="B98" s="107" t="n">
        <f aca="false">B97</f>
        <v>1</v>
      </c>
      <c r="C98" s="99" t="n">
        <v>87</v>
      </c>
      <c r="D98" s="99" t="str">
        <f aca="false">D97</f>
        <v>КИУ</v>
      </c>
      <c r="E98" s="106" t="s">
        <v>113</v>
      </c>
      <c r="F98" s="99" t="s">
        <v>58</v>
      </c>
    </row>
    <row r="99" customFormat="false" ht="13.8" hidden="false" customHeight="false" outlineLevel="0" collapsed="false">
      <c r="A99" s="74" t="s">
        <v>58</v>
      </c>
      <c r="B99" s="107" t="n">
        <f aca="false">B98</f>
        <v>1</v>
      </c>
      <c r="C99" s="99" t="n">
        <v>88</v>
      </c>
      <c r="D99" s="99" t="str">
        <f aca="false">D98</f>
        <v>КИУ</v>
      </c>
      <c r="E99" s="106" t="s">
        <v>113</v>
      </c>
      <c r="F99" s="99" t="s">
        <v>58</v>
      </c>
    </row>
    <row r="100" customFormat="false" ht="13.8" hidden="false" customHeight="false" outlineLevel="0" collapsed="false">
      <c r="A100" s="74" t="str">
        <f aca="false">A99</f>
        <v>-</v>
      </c>
      <c r="B100" s="107" t="n">
        <f aca="false">B99</f>
        <v>1</v>
      </c>
      <c r="C100" s="99" t="n">
        <v>89</v>
      </c>
      <c r="D100" s="99" t="str">
        <f aca="false">D99</f>
        <v>КИУ</v>
      </c>
      <c r="E100" s="106" t="s">
        <v>113</v>
      </c>
      <c r="F100" s="99" t="s">
        <v>58</v>
      </c>
    </row>
    <row r="101" customFormat="false" ht="13.8" hidden="false" customHeight="false" outlineLevel="0" collapsed="false">
      <c r="A101" s="74" t="str">
        <f aca="false">A100</f>
        <v>-</v>
      </c>
      <c r="B101" s="107" t="n">
        <f aca="false">B100</f>
        <v>1</v>
      </c>
      <c r="C101" s="99" t="n">
        <v>90</v>
      </c>
      <c r="D101" s="99" t="str">
        <f aca="false">D100</f>
        <v>КИУ</v>
      </c>
      <c r="E101" s="106" t="s">
        <v>113</v>
      </c>
      <c r="F101" s="99" t="s">
        <v>58</v>
      </c>
    </row>
    <row r="102" customFormat="false" ht="13.8" hidden="false" customHeight="false" outlineLevel="0" collapsed="false">
      <c r="A102" s="74" t="str">
        <f aca="false">A101</f>
        <v>-</v>
      </c>
      <c r="B102" s="107" t="n">
        <f aca="false">B101</f>
        <v>1</v>
      </c>
      <c r="C102" s="99" t="n">
        <v>91</v>
      </c>
      <c r="D102" s="99" t="str">
        <f aca="false">D101</f>
        <v>КИУ</v>
      </c>
      <c r="E102" s="106" t="s">
        <v>113</v>
      </c>
      <c r="F102" s="99" t="s">
        <v>58</v>
      </c>
    </row>
    <row r="103" customFormat="false" ht="13.8" hidden="false" customHeight="false" outlineLevel="0" collapsed="false">
      <c r="A103" s="74" t="str">
        <f aca="false">A102</f>
        <v>-</v>
      </c>
      <c r="B103" s="107" t="n">
        <f aca="false">B102</f>
        <v>1</v>
      </c>
      <c r="C103" s="99" t="n">
        <v>92</v>
      </c>
      <c r="D103" s="99" t="str">
        <f aca="false">D102</f>
        <v>КИУ</v>
      </c>
      <c r="E103" s="106" t="s">
        <v>113</v>
      </c>
      <c r="F103" s="99" t="s">
        <v>58</v>
      </c>
    </row>
    <row r="104" customFormat="false" ht="13.8" hidden="false" customHeight="false" outlineLevel="0" collapsed="false">
      <c r="A104" s="74" t="str">
        <f aca="false">A103</f>
        <v>-</v>
      </c>
      <c r="B104" s="107" t="n">
        <f aca="false">B103</f>
        <v>1</v>
      </c>
      <c r="C104" s="99" t="n">
        <v>93</v>
      </c>
      <c r="D104" s="99" t="str">
        <f aca="false">D103</f>
        <v>КИУ</v>
      </c>
      <c r="E104" s="106" t="s">
        <v>113</v>
      </c>
      <c r="F104" s="99" t="s">
        <v>58</v>
      </c>
    </row>
    <row r="105" customFormat="false" ht="13.8" hidden="false" customHeight="false" outlineLevel="0" collapsed="false">
      <c r="A105" s="74" t="str">
        <f aca="false">A104</f>
        <v>-</v>
      </c>
      <c r="B105" s="107" t="n">
        <f aca="false">B104</f>
        <v>1</v>
      </c>
      <c r="C105" s="99" t="n">
        <v>94</v>
      </c>
      <c r="D105" s="99" t="str">
        <f aca="false">D104</f>
        <v>КИУ</v>
      </c>
      <c r="E105" s="106" t="s">
        <v>113</v>
      </c>
      <c r="F105" s="99" t="s">
        <v>58</v>
      </c>
    </row>
    <row r="106" customFormat="false" ht="13.8" hidden="false" customHeight="false" outlineLevel="0" collapsed="false">
      <c r="A106" s="74" t="str">
        <f aca="false">A105</f>
        <v>-</v>
      </c>
      <c r="B106" s="107" t="n">
        <f aca="false">B105</f>
        <v>1</v>
      </c>
      <c r="C106" s="99" t="n">
        <v>95</v>
      </c>
      <c r="D106" s="99" t="str">
        <f aca="false">D105</f>
        <v>КИУ</v>
      </c>
      <c r="E106" s="106" t="s">
        <v>113</v>
      </c>
      <c r="F106" s="99" t="s">
        <v>58</v>
      </c>
    </row>
    <row r="107" customFormat="false" ht="13.8" hidden="false" customHeight="false" outlineLevel="0" collapsed="false">
      <c r="A107" s="74" t="str">
        <f aca="false">A106</f>
        <v>-</v>
      </c>
      <c r="B107" s="107" t="n">
        <f aca="false">B106</f>
        <v>1</v>
      </c>
      <c r="C107" s="99" t="n">
        <v>96</v>
      </c>
      <c r="D107" s="99" t="str">
        <f aca="false">D106</f>
        <v>КИУ</v>
      </c>
      <c r="E107" s="106" t="s">
        <v>113</v>
      </c>
      <c r="F107" s="99" t="s">
        <v>58</v>
      </c>
    </row>
    <row r="108" customFormat="false" ht="13.8" hidden="false" customHeight="false" outlineLevel="0" collapsed="false">
      <c r="A108" s="74" t="str">
        <f aca="false">A107</f>
        <v>-</v>
      </c>
      <c r="B108" s="107" t="n">
        <f aca="false">B107</f>
        <v>1</v>
      </c>
      <c r="C108" s="99" t="n">
        <v>97</v>
      </c>
      <c r="D108" s="99" t="str">
        <f aca="false">D107</f>
        <v>КИУ</v>
      </c>
      <c r="E108" s="106" t="s">
        <v>113</v>
      </c>
      <c r="F108" s="99" t="s">
        <v>58</v>
      </c>
    </row>
    <row r="109" customFormat="false" ht="13.8" hidden="false" customHeight="false" outlineLevel="0" collapsed="false">
      <c r="A109" s="74" t="str">
        <f aca="false">A108</f>
        <v>-</v>
      </c>
      <c r="B109" s="107" t="n">
        <f aca="false">B108</f>
        <v>1</v>
      </c>
      <c r="C109" s="99" t="n">
        <v>98</v>
      </c>
      <c r="D109" s="99" t="str">
        <f aca="false">D108</f>
        <v>КИУ</v>
      </c>
      <c r="E109" s="106" t="s">
        <v>113</v>
      </c>
      <c r="F109" s="99" t="s">
        <v>58</v>
      </c>
    </row>
    <row r="110" customFormat="false" ht="13.8" hidden="false" customHeight="false" outlineLevel="0" collapsed="false">
      <c r="A110" s="74" t="str">
        <f aca="false">A109</f>
        <v>-</v>
      </c>
      <c r="B110" s="107" t="n">
        <f aca="false">B109</f>
        <v>1</v>
      </c>
      <c r="C110" s="99" t="n">
        <v>99</v>
      </c>
      <c r="D110" s="99" t="str">
        <f aca="false">D109</f>
        <v>КИУ</v>
      </c>
      <c r="E110" s="106" t="s">
        <v>113</v>
      </c>
      <c r="F110" s="99" t="s">
        <v>58</v>
      </c>
    </row>
    <row r="111" customFormat="false" ht="13.8" hidden="false" customHeight="false" outlineLevel="0" collapsed="false">
      <c r="A111" s="74" t="str">
        <f aca="false">A110</f>
        <v>-</v>
      </c>
      <c r="B111" s="107" t="n">
        <f aca="false">B110</f>
        <v>1</v>
      </c>
      <c r="C111" s="99" t="n">
        <v>100</v>
      </c>
      <c r="D111" s="99" t="str">
        <f aca="false">D110</f>
        <v>КИУ</v>
      </c>
      <c r="E111" s="106" t="s">
        <v>113</v>
      </c>
      <c r="F111" s="99" t="s">
        <v>58</v>
      </c>
    </row>
    <row r="112" customFormat="false" ht="13.8" hidden="false" customHeight="false" outlineLevel="0" collapsed="false">
      <c r="A112" s="74" t="str">
        <f aca="false">A111</f>
        <v>-</v>
      </c>
      <c r="B112" s="107" t="n">
        <f aca="false">B111</f>
        <v>1</v>
      </c>
      <c r="C112" s="99" t="n">
        <v>101</v>
      </c>
      <c r="D112" s="99" t="str">
        <f aca="false">D111</f>
        <v>КИУ</v>
      </c>
      <c r="E112" s="106" t="s">
        <v>113</v>
      </c>
      <c r="F112" s="99" t="s">
        <v>58</v>
      </c>
    </row>
    <row r="113" customFormat="false" ht="13.8" hidden="false" customHeight="false" outlineLevel="0" collapsed="false">
      <c r="A113" s="74" t="str">
        <f aca="false">A112</f>
        <v>-</v>
      </c>
      <c r="B113" s="107" t="n">
        <f aca="false">B112</f>
        <v>1</v>
      </c>
      <c r="C113" s="99" t="n">
        <v>102</v>
      </c>
      <c r="D113" s="99" t="str">
        <f aca="false">D112</f>
        <v>КИУ</v>
      </c>
      <c r="E113" s="106" t="s">
        <v>113</v>
      </c>
      <c r="F113" s="99" t="s">
        <v>58</v>
      </c>
    </row>
    <row r="114" customFormat="false" ht="13.8" hidden="false" customHeight="false" outlineLevel="0" collapsed="false">
      <c r="A114" s="74" t="str">
        <f aca="false">A113</f>
        <v>-</v>
      </c>
      <c r="B114" s="107" t="n">
        <f aca="false">B113</f>
        <v>1</v>
      </c>
      <c r="C114" s="99" t="n">
        <v>103</v>
      </c>
      <c r="D114" s="99" t="str">
        <f aca="false">D113</f>
        <v>КИУ</v>
      </c>
      <c r="E114" s="106" t="s">
        <v>113</v>
      </c>
      <c r="F114" s="99" t="s">
        <v>58</v>
      </c>
    </row>
    <row r="115" customFormat="false" ht="13.8" hidden="false" customHeight="false" outlineLevel="0" collapsed="false">
      <c r="A115" s="74" t="str">
        <f aca="false">A114</f>
        <v>-</v>
      </c>
      <c r="B115" s="107" t="n">
        <f aca="false">B114</f>
        <v>1</v>
      </c>
      <c r="C115" s="99" t="n">
        <v>104</v>
      </c>
      <c r="D115" s="99" t="str">
        <f aca="false">D114</f>
        <v>КИУ</v>
      </c>
      <c r="E115" s="106" t="s">
        <v>113</v>
      </c>
      <c r="F115" s="99" t="s">
        <v>58</v>
      </c>
    </row>
    <row r="116" customFormat="false" ht="13.8" hidden="false" customHeight="false" outlineLevel="0" collapsed="false">
      <c r="A116" s="74" t="str">
        <f aca="false">A115</f>
        <v>-</v>
      </c>
      <c r="B116" s="107" t="n">
        <f aca="false">B115</f>
        <v>1</v>
      </c>
      <c r="C116" s="99" t="n">
        <v>105</v>
      </c>
      <c r="D116" s="99" t="str">
        <f aca="false">D115</f>
        <v>КИУ</v>
      </c>
      <c r="E116" s="106" t="s">
        <v>113</v>
      </c>
      <c r="F116" s="99" t="s">
        <v>58</v>
      </c>
    </row>
    <row r="117" customFormat="false" ht="13.8" hidden="false" customHeight="false" outlineLevel="0" collapsed="false">
      <c r="A117" s="74" t="str">
        <f aca="false">A116</f>
        <v>-</v>
      </c>
      <c r="B117" s="107" t="n">
        <f aca="false">B116</f>
        <v>1</v>
      </c>
      <c r="C117" s="99" t="n">
        <v>106</v>
      </c>
      <c r="D117" s="99" t="str">
        <f aca="false">D116</f>
        <v>КИУ</v>
      </c>
      <c r="E117" s="106" t="s">
        <v>113</v>
      </c>
      <c r="F117" s="99" t="s">
        <v>58</v>
      </c>
    </row>
    <row r="118" customFormat="false" ht="13.8" hidden="false" customHeight="false" outlineLevel="0" collapsed="false">
      <c r="A118" s="74" t="str">
        <f aca="false">A117</f>
        <v>-</v>
      </c>
      <c r="B118" s="107" t="n">
        <f aca="false">B117</f>
        <v>1</v>
      </c>
      <c r="C118" s="99" t="n">
        <v>107</v>
      </c>
      <c r="D118" s="99" t="str">
        <f aca="false">D117</f>
        <v>КИУ</v>
      </c>
      <c r="E118" s="106" t="s">
        <v>113</v>
      </c>
      <c r="F118" s="99" t="s">
        <v>58</v>
      </c>
    </row>
    <row r="119" customFormat="false" ht="13.8" hidden="false" customHeight="false" outlineLevel="0" collapsed="false">
      <c r="A119" s="74" t="str">
        <f aca="false">A118</f>
        <v>-</v>
      </c>
      <c r="B119" s="107" t="n">
        <f aca="false">B118</f>
        <v>1</v>
      </c>
      <c r="C119" s="99" t="n">
        <v>108</v>
      </c>
      <c r="D119" s="99" t="str">
        <f aca="false">D118</f>
        <v>КИУ</v>
      </c>
      <c r="E119" s="106" t="s">
        <v>113</v>
      </c>
      <c r="F119" s="99" t="s">
        <v>58</v>
      </c>
    </row>
    <row r="120" customFormat="false" ht="13.8" hidden="false" customHeight="false" outlineLevel="0" collapsed="false">
      <c r="A120" s="74" t="str">
        <f aca="false">A119</f>
        <v>-</v>
      </c>
      <c r="B120" s="107" t="n">
        <f aca="false">B119</f>
        <v>1</v>
      </c>
      <c r="C120" s="99" t="n">
        <v>109</v>
      </c>
      <c r="D120" s="99" t="str">
        <f aca="false">D119</f>
        <v>КИУ</v>
      </c>
      <c r="E120" s="106" t="s">
        <v>113</v>
      </c>
      <c r="F120" s="99" t="s">
        <v>58</v>
      </c>
    </row>
    <row r="121" customFormat="false" ht="13.8" hidden="false" customHeight="false" outlineLevel="0" collapsed="false">
      <c r="A121" s="74" t="str">
        <f aca="false">A120</f>
        <v>-</v>
      </c>
      <c r="B121" s="107" t="n">
        <f aca="false">B120</f>
        <v>1</v>
      </c>
      <c r="C121" s="99" t="n">
        <v>110</v>
      </c>
      <c r="D121" s="99" t="str">
        <f aca="false">D120</f>
        <v>КИУ</v>
      </c>
      <c r="E121" s="106" t="s">
        <v>113</v>
      </c>
      <c r="F121" s="99" t="s">
        <v>58</v>
      </c>
    </row>
    <row r="122" customFormat="false" ht="13.8" hidden="false" customHeight="false" outlineLevel="0" collapsed="false">
      <c r="A122" s="74" t="str">
        <f aca="false">A121</f>
        <v>-</v>
      </c>
      <c r="B122" s="107" t="n">
        <f aca="false">B121</f>
        <v>1</v>
      </c>
      <c r="C122" s="99" t="n">
        <v>111</v>
      </c>
      <c r="D122" s="99" t="str">
        <f aca="false">D121</f>
        <v>КИУ</v>
      </c>
      <c r="E122" s="106" t="s">
        <v>113</v>
      </c>
      <c r="F122" s="99" t="s">
        <v>58</v>
      </c>
    </row>
    <row r="123" customFormat="false" ht="13.8" hidden="false" customHeight="false" outlineLevel="0" collapsed="false">
      <c r="A123" s="74" t="str">
        <f aca="false">A122</f>
        <v>-</v>
      </c>
      <c r="B123" s="107" t="n">
        <f aca="false">B122</f>
        <v>1</v>
      </c>
      <c r="C123" s="99" t="n">
        <v>112</v>
      </c>
      <c r="D123" s="99" t="str">
        <f aca="false">D122</f>
        <v>КИУ</v>
      </c>
      <c r="E123" s="106" t="s">
        <v>113</v>
      </c>
      <c r="F123" s="99" t="s">
        <v>58</v>
      </c>
    </row>
    <row r="124" customFormat="false" ht="13.8" hidden="false" customHeight="false" outlineLevel="0" collapsed="false">
      <c r="A124" s="74" t="str">
        <f aca="false">A123</f>
        <v>-</v>
      </c>
      <c r="B124" s="107" t="n">
        <f aca="false">B123</f>
        <v>1</v>
      </c>
      <c r="C124" s="99" t="n">
        <v>113</v>
      </c>
      <c r="D124" s="99" t="str">
        <f aca="false">D123</f>
        <v>КИУ</v>
      </c>
      <c r="E124" s="106" t="s">
        <v>113</v>
      </c>
      <c r="F124" s="99" t="s">
        <v>58</v>
      </c>
    </row>
    <row r="125" customFormat="false" ht="13.8" hidden="false" customHeight="false" outlineLevel="0" collapsed="false">
      <c r="A125" s="74" t="str">
        <f aca="false">A124</f>
        <v>-</v>
      </c>
      <c r="B125" s="107" t="n">
        <f aca="false">B124</f>
        <v>1</v>
      </c>
      <c r="C125" s="99" t="n">
        <v>114</v>
      </c>
      <c r="D125" s="99" t="str">
        <f aca="false">D124</f>
        <v>КИУ</v>
      </c>
      <c r="E125" s="106" t="s">
        <v>113</v>
      </c>
      <c r="F125" s="99" t="s">
        <v>58</v>
      </c>
    </row>
    <row r="126" customFormat="false" ht="13.8" hidden="false" customHeight="false" outlineLevel="0" collapsed="false">
      <c r="A126" s="74" t="str">
        <f aca="false">A125</f>
        <v>-</v>
      </c>
      <c r="B126" s="107" t="n">
        <f aca="false">B125</f>
        <v>1</v>
      </c>
      <c r="C126" s="99" t="n">
        <v>115</v>
      </c>
      <c r="D126" s="99" t="str">
        <f aca="false">D125</f>
        <v>КИУ</v>
      </c>
      <c r="E126" s="106" t="s">
        <v>113</v>
      </c>
      <c r="F126" s="99" t="s">
        <v>58</v>
      </c>
    </row>
    <row r="127" customFormat="false" ht="13.8" hidden="false" customHeight="false" outlineLevel="0" collapsed="false">
      <c r="A127" s="74" t="str">
        <f aca="false">A126</f>
        <v>-</v>
      </c>
      <c r="B127" s="107" t="n">
        <f aca="false">B126</f>
        <v>1</v>
      </c>
      <c r="C127" s="99" t="n">
        <v>116</v>
      </c>
      <c r="D127" s="99" t="str">
        <f aca="false">D126</f>
        <v>КИУ</v>
      </c>
      <c r="E127" s="106" t="s">
        <v>113</v>
      </c>
      <c r="F127" s="99" t="s">
        <v>58</v>
      </c>
    </row>
    <row r="128" customFormat="false" ht="13.8" hidden="false" customHeight="false" outlineLevel="0" collapsed="false">
      <c r="A128" s="74" t="s">
        <v>58</v>
      </c>
      <c r="B128" s="107" t="n">
        <f aca="false">B127</f>
        <v>1</v>
      </c>
      <c r="C128" s="99" t="n">
        <v>117</v>
      </c>
      <c r="D128" s="99" t="str">
        <f aca="false">D127</f>
        <v>КИУ</v>
      </c>
      <c r="E128" s="106" t="s">
        <v>113</v>
      </c>
      <c r="F128" s="99" t="s">
        <v>58</v>
      </c>
    </row>
    <row r="129" customFormat="false" ht="13.8" hidden="false" customHeight="false" outlineLevel="0" collapsed="false">
      <c r="A129" s="74" t="str">
        <f aca="false">A128</f>
        <v>-</v>
      </c>
      <c r="B129" s="107" t="n">
        <f aca="false">B128</f>
        <v>1</v>
      </c>
      <c r="C129" s="99" t="n">
        <v>118</v>
      </c>
      <c r="D129" s="99" t="str">
        <f aca="false">D128</f>
        <v>КИУ</v>
      </c>
      <c r="E129" s="106" t="s">
        <v>113</v>
      </c>
      <c r="F129" s="99" t="s">
        <v>58</v>
      </c>
    </row>
    <row r="130" customFormat="false" ht="13.8" hidden="false" customHeight="false" outlineLevel="0" collapsed="false">
      <c r="A130" s="74" t="s">
        <v>58</v>
      </c>
      <c r="B130" s="107" t="n">
        <f aca="false">B129</f>
        <v>1</v>
      </c>
      <c r="C130" s="99" t="n">
        <v>119</v>
      </c>
      <c r="D130" s="99" t="str">
        <f aca="false">D129</f>
        <v>КИУ</v>
      </c>
      <c r="E130" s="106" t="s">
        <v>113</v>
      </c>
      <c r="F130" s="99" t="s">
        <v>58</v>
      </c>
    </row>
    <row r="131" customFormat="false" ht="13.8" hidden="false" customHeight="false" outlineLevel="0" collapsed="false">
      <c r="A131" s="74" t="str">
        <f aca="false">A130</f>
        <v>-</v>
      </c>
      <c r="B131" s="107" t="n">
        <f aca="false">B130</f>
        <v>1</v>
      </c>
      <c r="C131" s="99" t="n">
        <v>120</v>
      </c>
      <c r="D131" s="99" t="str">
        <f aca="false">D130</f>
        <v>КИУ</v>
      </c>
      <c r="E131" s="106" t="s">
        <v>113</v>
      </c>
      <c r="F131" s="99" t="s">
        <v>58</v>
      </c>
    </row>
    <row r="132" customFormat="false" ht="13.8" hidden="false" customHeight="false" outlineLevel="0" collapsed="false">
      <c r="A132" s="74" t="str">
        <f aca="false">A131</f>
        <v>-</v>
      </c>
      <c r="B132" s="107" t="n">
        <f aca="false">B131</f>
        <v>1</v>
      </c>
      <c r="C132" s="99" t="n">
        <v>121</v>
      </c>
      <c r="D132" s="99" t="str">
        <f aca="false">D131</f>
        <v>КИУ</v>
      </c>
      <c r="E132" s="106" t="s">
        <v>113</v>
      </c>
      <c r="F132" s="99" t="s">
        <v>58</v>
      </c>
    </row>
    <row r="133" customFormat="false" ht="13.8" hidden="false" customHeight="false" outlineLevel="0" collapsed="false">
      <c r="A133" s="74" t="str">
        <f aca="false">A132</f>
        <v>-</v>
      </c>
      <c r="B133" s="107" t="n">
        <f aca="false">B132</f>
        <v>1</v>
      </c>
      <c r="C133" s="99" t="n">
        <v>122</v>
      </c>
      <c r="D133" s="99" t="str">
        <f aca="false">D132</f>
        <v>КИУ</v>
      </c>
      <c r="E133" s="106" t="s">
        <v>113</v>
      </c>
      <c r="F133" s="99" t="s">
        <v>58</v>
      </c>
    </row>
    <row r="134" customFormat="false" ht="13.8" hidden="false" customHeight="false" outlineLevel="0" collapsed="false">
      <c r="A134" s="74" t="str">
        <f aca="false">A133</f>
        <v>-</v>
      </c>
      <c r="B134" s="107" t="n">
        <f aca="false">B133</f>
        <v>1</v>
      </c>
      <c r="C134" s="99" t="n">
        <v>123</v>
      </c>
      <c r="D134" s="99" t="str">
        <f aca="false">D133</f>
        <v>КИУ</v>
      </c>
      <c r="E134" s="106" t="s">
        <v>113</v>
      </c>
      <c r="F134" s="99" t="s">
        <v>58</v>
      </c>
    </row>
    <row r="135" customFormat="false" ht="13.8" hidden="false" customHeight="false" outlineLevel="0" collapsed="false">
      <c r="A135" s="69"/>
      <c r="B135" s="69"/>
      <c r="C135" s="69"/>
      <c r="D135" s="69"/>
      <c r="E135" s="69"/>
      <c r="F135" s="71"/>
    </row>
    <row r="136" customFormat="false" ht="13.8" hidden="false" customHeight="false" outlineLevel="0" collapsed="false">
      <c r="A136" s="105" t="s">
        <v>147</v>
      </c>
      <c r="B136" s="105"/>
      <c r="C136" s="105"/>
      <c r="D136" s="105"/>
      <c r="E136" s="105"/>
      <c r="F136" s="71"/>
    </row>
    <row r="137" customFormat="false" ht="50.4" hidden="false" customHeight="false" outlineLevel="0" collapsed="false">
      <c r="A137" s="72" t="s">
        <v>106</v>
      </c>
      <c r="B137" s="73" t="s">
        <v>107</v>
      </c>
      <c r="C137" s="73" t="s">
        <v>108</v>
      </c>
      <c r="D137" s="73" t="s">
        <v>109</v>
      </c>
      <c r="E137" s="73" t="s">
        <v>110</v>
      </c>
      <c r="F137" s="73" t="s">
        <v>111</v>
      </c>
    </row>
    <row r="138" customFormat="false" ht="13.8" hidden="false" customHeight="false" outlineLevel="0" collapsed="false">
      <c r="A138" s="74" t="s">
        <v>58</v>
      </c>
      <c r="B138" s="75" t="n">
        <v>1</v>
      </c>
      <c r="C138" s="76" t="n">
        <v>1</v>
      </c>
      <c r="D138" s="76" t="s">
        <v>112</v>
      </c>
      <c r="E138" s="77" t="s">
        <v>113</v>
      </c>
      <c r="F138" s="76" t="s">
        <v>58</v>
      </c>
    </row>
    <row r="139" customFormat="false" ht="13.8" hidden="false" customHeight="false" outlineLevel="0" collapsed="false">
      <c r="A139" s="74" t="s">
        <v>58</v>
      </c>
      <c r="B139" s="75" t="n">
        <f aca="false">B138</f>
        <v>1</v>
      </c>
      <c r="C139" s="76" t="n">
        <v>2</v>
      </c>
      <c r="D139" s="76" t="s">
        <v>112</v>
      </c>
      <c r="E139" s="77" t="s">
        <v>113</v>
      </c>
      <c r="F139" s="76" t="s">
        <v>58</v>
      </c>
    </row>
    <row r="140" customFormat="false" ht="13.8" hidden="false" customHeight="false" outlineLevel="0" collapsed="false">
      <c r="A140" s="74" t="s">
        <v>58</v>
      </c>
      <c r="B140" s="75" t="n">
        <f aca="false">B139</f>
        <v>1</v>
      </c>
      <c r="C140" s="76" t="n">
        <v>3</v>
      </c>
      <c r="D140" s="76" t="s">
        <v>112</v>
      </c>
      <c r="E140" s="77" t="s">
        <v>113</v>
      </c>
      <c r="F140" s="76" t="s">
        <v>58</v>
      </c>
    </row>
    <row r="141" customFormat="false" ht="13.8" hidden="false" customHeight="false" outlineLevel="0" collapsed="false">
      <c r="A141" s="74" t="s">
        <v>58</v>
      </c>
      <c r="B141" s="75" t="n">
        <f aca="false">B140</f>
        <v>1</v>
      </c>
      <c r="C141" s="76" t="n">
        <v>4</v>
      </c>
      <c r="D141" s="76" t="s">
        <v>112</v>
      </c>
      <c r="E141" s="77" t="s">
        <v>113</v>
      </c>
      <c r="F141" s="76" t="s">
        <v>58</v>
      </c>
    </row>
    <row r="142" customFormat="false" ht="13.8" hidden="false" customHeight="false" outlineLevel="0" collapsed="false">
      <c r="A142" s="74" t="s">
        <v>58</v>
      </c>
      <c r="B142" s="75" t="n">
        <f aca="false">B141</f>
        <v>1</v>
      </c>
      <c r="C142" s="76" t="n">
        <v>5</v>
      </c>
      <c r="D142" s="76" t="s">
        <v>112</v>
      </c>
      <c r="E142" s="77" t="s">
        <v>113</v>
      </c>
      <c r="F142" s="76" t="s">
        <v>58</v>
      </c>
    </row>
    <row r="143" customFormat="false" ht="13.8" hidden="false" customHeight="false" outlineLevel="0" collapsed="false">
      <c r="A143" s="74" t="s">
        <v>58</v>
      </c>
      <c r="B143" s="75" t="n">
        <f aca="false">B142</f>
        <v>1</v>
      </c>
      <c r="C143" s="76" t="n">
        <v>6</v>
      </c>
      <c r="D143" s="76" t="s">
        <v>112</v>
      </c>
      <c r="E143" s="77" t="s">
        <v>113</v>
      </c>
      <c r="F143" s="76" t="s">
        <v>58</v>
      </c>
    </row>
    <row r="144" customFormat="false" ht="13.8" hidden="false" customHeight="false" outlineLevel="0" collapsed="false">
      <c r="A144" s="74" t="s">
        <v>58</v>
      </c>
      <c r="B144" s="75" t="n">
        <f aca="false">B143</f>
        <v>1</v>
      </c>
      <c r="C144" s="76" t="n">
        <v>7</v>
      </c>
      <c r="D144" s="76" t="s">
        <v>112</v>
      </c>
      <c r="E144" s="77" t="s">
        <v>113</v>
      </c>
      <c r="F144" s="76" t="s">
        <v>58</v>
      </c>
    </row>
    <row r="145" customFormat="false" ht="13.8" hidden="false" customHeight="false" outlineLevel="0" collapsed="false">
      <c r="A145" s="74" t="s">
        <v>58</v>
      </c>
      <c r="B145" s="75" t="n">
        <f aca="false">B144</f>
        <v>1</v>
      </c>
      <c r="C145" s="76" t="n">
        <v>8</v>
      </c>
      <c r="D145" s="76" t="s">
        <v>112</v>
      </c>
      <c r="E145" s="77" t="s">
        <v>113</v>
      </c>
      <c r="F145" s="76" t="s">
        <v>58</v>
      </c>
    </row>
    <row r="146" customFormat="false" ht="13.8" hidden="false" customHeight="false" outlineLevel="0" collapsed="false">
      <c r="A146" s="74" t="s">
        <v>58</v>
      </c>
      <c r="B146" s="75" t="n">
        <f aca="false">B145</f>
        <v>1</v>
      </c>
      <c r="C146" s="76" t="n">
        <v>9</v>
      </c>
      <c r="D146" s="76" t="s">
        <v>112</v>
      </c>
      <c r="E146" s="77" t="s">
        <v>113</v>
      </c>
      <c r="F146" s="76" t="s">
        <v>58</v>
      </c>
    </row>
    <row r="147" customFormat="false" ht="13.8" hidden="false" customHeight="false" outlineLevel="0" collapsed="false">
      <c r="A147" s="74" t="s">
        <v>58</v>
      </c>
      <c r="B147" s="75" t="n">
        <f aca="false">B146</f>
        <v>1</v>
      </c>
      <c r="C147" s="76" t="n">
        <v>10</v>
      </c>
      <c r="D147" s="76" t="s">
        <v>112</v>
      </c>
      <c r="E147" s="77" t="s">
        <v>113</v>
      </c>
      <c r="F147" s="76" t="s">
        <v>58</v>
      </c>
    </row>
    <row r="148" customFormat="false" ht="13.8" hidden="false" customHeight="false" outlineLevel="0" collapsed="false">
      <c r="A148" s="74" t="s">
        <v>58</v>
      </c>
      <c r="B148" s="75" t="n">
        <f aca="false">B147</f>
        <v>1</v>
      </c>
      <c r="C148" s="76" t="n">
        <v>11</v>
      </c>
      <c r="D148" s="76" t="s">
        <v>112</v>
      </c>
      <c r="E148" s="77" t="s">
        <v>113</v>
      </c>
      <c r="F148" s="76" t="s">
        <v>58</v>
      </c>
    </row>
    <row r="149" customFormat="false" ht="13.8" hidden="false" customHeight="false" outlineLevel="0" collapsed="false">
      <c r="A149" s="74" t="s">
        <v>58</v>
      </c>
      <c r="B149" s="75" t="n">
        <f aca="false">B148</f>
        <v>1</v>
      </c>
      <c r="C149" s="76" t="n">
        <v>12</v>
      </c>
      <c r="D149" s="76" t="s">
        <v>112</v>
      </c>
      <c r="E149" s="77" t="s">
        <v>113</v>
      </c>
      <c r="F149" s="76" t="s">
        <v>58</v>
      </c>
    </row>
    <row r="150" customFormat="false" ht="13.8" hidden="false" customHeight="false" outlineLevel="0" collapsed="false">
      <c r="A150" s="74" t="s">
        <v>58</v>
      </c>
      <c r="B150" s="75" t="n">
        <f aca="false">B149</f>
        <v>1</v>
      </c>
      <c r="C150" s="76" t="n">
        <v>13</v>
      </c>
      <c r="D150" s="76" t="s">
        <v>112</v>
      </c>
      <c r="E150" s="77" t="s">
        <v>113</v>
      </c>
      <c r="F150" s="76" t="s">
        <v>58</v>
      </c>
    </row>
    <row r="151" customFormat="false" ht="13.8" hidden="false" customHeight="false" outlineLevel="0" collapsed="false">
      <c r="A151" s="74" t="s">
        <v>58</v>
      </c>
      <c r="B151" s="75" t="n">
        <f aca="false">B150</f>
        <v>1</v>
      </c>
      <c r="C151" s="76" t="n">
        <v>14</v>
      </c>
      <c r="D151" s="76" t="s">
        <v>112</v>
      </c>
      <c r="E151" s="77" t="s">
        <v>113</v>
      </c>
      <c r="F151" s="76" t="s">
        <v>58</v>
      </c>
    </row>
    <row r="152" customFormat="false" ht="13.8" hidden="false" customHeight="false" outlineLevel="0" collapsed="false">
      <c r="A152" s="74" t="s">
        <v>58</v>
      </c>
      <c r="B152" s="75" t="n">
        <f aca="false">B151</f>
        <v>1</v>
      </c>
      <c r="C152" s="76" t="n">
        <v>15</v>
      </c>
      <c r="D152" s="76" t="s">
        <v>112</v>
      </c>
      <c r="E152" s="77" t="s">
        <v>113</v>
      </c>
      <c r="F152" s="76" t="s">
        <v>58</v>
      </c>
    </row>
    <row r="153" customFormat="false" ht="13.8" hidden="false" customHeight="false" outlineLevel="0" collapsed="false">
      <c r="A153" s="74" t="s">
        <v>58</v>
      </c>
      <c r="B153" s="75" t="n">
        <f aca="false">B152</f>
        <v>1</v>
      </c>
      <c r="C153" s="76" t="n">
        <v>16</v>
      </c>
      <c r="D153" s="76" t="s">
        <v>112</v>
      </c>
      <c r="E153" s="77" t="s">
        <v>113</v>
      </c>
      <c r="F153" s="76" t="s">
        <v>58</v>
      </c>
    </row>
    <row r="154" customFormat="false" ht="13.8" hidden="false" customHeight="false" outlineLevel="0" collapsed="false">
      <c r="A154" s="74" t="s">
        <v>58</v>
      </c>
      <c r="B154" s="75" t="n">
        <f aca="false">B153</f>
        <v>1</v>
      </c>
      <c r="C154" s="76" t="n">
        <v>17</v>
      </c>
      <c r="D154" s="76" t="s">
        <v>112</v>
      </c>
      <c r="E154" s="77" t="s">
        <v>113</v>
      </c>
      <c r="F154" s="76" t="s">
        <v>58</v>
      </c>
    </row>
    <row r="155" customFormat="false" ht="13.8" hidden="false" customHeight="false" outlineLevel="0" collapsed="false">
      <c r="A155" s="69"/>
      <c r="B155" s="69"/>
      <c r="C155" s="69"/>
      <c r="D155" s="69"/>
      <c r="E155" s="69"/>
      <c r="F155" s="71"/>
    </row>
    <row r="156" customFormat="false" ht="13.8" hidden="false" customHeight="false" outlineLevel="0" collapsed="false">
      <c r="A156" s="69"/>
      <c r="B156" s="69"/>
      <c r="C156" s="69"/>
      <c r="D156" s="69"/>
      <c r="E156" s="69"/>
      <c r="F156" s="71"/>
    </row>
    <row r="157" customFormat="false" ht="13.8" hidden="false" customHeight="false" outlineLevel="0" collapsed="false">
      <c r="A157" s="71"/>
      <c r="B157" s="71"/>
      <c r="C157" s="71"/>
      <c r="D157" s="71"/>
      <c r="E157" s="71"/>
      <c r="F157" s="71"/>
    </row>
    <row r="158" customFormat="false" ht="13.8" hidden="false" customHeight="false" outlineLevel="0" collapsed="false">
      <c r="A158" s="80" t="s">
        <v>120</v>
      </c>
      <c r="B158" s="56"/>
      <c r="C158" s="56"/>
      <c r="D158" s="56"/>
      <c r="E158" s="57"/>
      <c r="F158" s="81" t="s">
        <v>58</v>
      </c>
    </row>
    <row r="159" customFormat="false" ht="13.8" hidden="false" customHeight="false" outlineLevel="0" collapsed="false">
      <c r="A159" s="80" t="s">
        <v>121</v>
      </c>
      <c r="B159" s="56"/>
      <c r="C159" s="56"/>
      <c r="D159" s="56"/>
      <c r="E159" s="57"/>
      <c r="F159" s="76" t="s">
        <v>58</v>
      </c>
    </row>
    <row r="160" customFormat="false" ht="13.8" hidden="false" customHeight="false" outlineLevel="0" collapsed="false">
      <c r="A160" s="80" t="s">
        <v>122</v>
      </c>
      <c r="B160" s="56"/>
      <c r="C160" s="56"/>
      <c r="D160" s="56"/>
      <c r="E160" s="57"/>
      <c r="F160" s="76" t="s">
        <v>58</v>
      </c>
    </row>
    <row r="161" customFormat="false" ht="13.8" hidden="false" customHeight="false" outlineLevel="0" collapsed="false">
      <c r="A161" s="80" t="s">
        <v>123</v>
      </c>
      <c r="B161" s="56"/>
      <c r="C161" s="56"/>
      <c r="D161" s="56"/>
      <c r="E161" s="57"/>
      <c r="F161" s="76" t="s">
        <v>58</v>
      </c>
    </row>
    <row r="162" customFormat="false" ht="13.8" hidden="false" customHeight="false" outlineLevel="0" collapsed="false">
      <c r="A162" s="80" t="s">
        <v>148</v>
      </c>
      <c r="B162" s="56"/>
      <c r="C162" s="56"/>
      <c r="D162" s="56"/>
      <c r="E162" s="57"/>
      <c r="F162" s="76" t="n">
        <v>140</v>
      </c>
    </row>
    <row r="163" customFormat="false" ht="13.8" hidden="false" customHeight="false" outlineLevel="0" collapsed="false">
      <c r="A163" s="82" t="s">
        <v>124</v>
      </c>
      <c r="B163" s="71"/>
      <c r="C163" s="71"/>
      <c r="D163" s="71"/>
      <c r="E163" s="71"/>
      <c r="F163" s="71"/>
    </row>
    <row r="164" customFormat="false" ht="13.8" hidden="false" customHeight="false" outlineLevel="0" collapsed="false">
      <c r="A164" s="76" t="s">
        <v>149</v>
      </c>
      <c r="B164" s="76"/>
      <c r="C164" s="76"/>
      <c r="D164" s="76"/>
      <c r="E164" s="76"/>
      <c r="F164" s="99" t="n">
        <v>140</v>
      </c>
    </row>
    <row r="165" customFormat="false" ht="13.8" hidden="false" customHeight="false" outlineLevel="0" collapsed="false">
      <c r="A165" s="76" t="s">
        <v>150</v>
      </c>
      <c r="B165" s="76"/>
      <c r="C165" s="76"/>
      <c r="D165" s="76"/>
      <c r="E165" s="76"/>
      <c r="F165" s="99" t="s">
        <v>58</v>
      </c>
    </row>
    <row r="166" customFormat="false" ht="13.8" hidden="false" customHeight="false" outlineLevel="0" collapsed="false">
      <c r="A166" s="71"/>
      <c r="B166" s="71"/>
      <c r="C166" s="71"/>
      <c r="D166" s="71"/>
      <c r="E166" s="71"/>
      <c r="F166" s="71"/>
    </row>
    <row r="167" customFormat="false" ht="13.8" hidden="false" customHeight="false" outlineLevel="0" collapsed="false">
      <c r="A167" s="85" t="s">
        <v>126</v>
      </c>
      <c r="B167" s="71"/>
      <c r="C167" s="71"/>
      <c r="D167" s="71"/>
      <c r="E167" s="71"/>
      <c r="F167" s="71"/>
    </row>
    <row r="168" customFormat="false" ht="50.4" hidden="false" customHeight="true" outlineLevel="0" collapsed="false">
      <c r="A168" s="73" t="s">
        <v>127</v>
      </c>
      <c r="B168" s="73"/>
      <c r="C168" s="73" t="s">
        <v>128</v>
      </c>
      <c r="D168" s="73" t="s">
        <v>91</v>
      </c>
      <c r="E168" s="73" t="s">
        <v>129</v>
      </c>
      <c r="F168" s="73"/>
      <c r="G168" s="73" t="s">
        <v>130</v>
      </c>
    </row>
    <row r="169" customFormat="false" ht="13.8" hidden="false" customHeight="true" outlineLevel="0" collapsed="false">
      <c r="A169" s="88" t="s">
        <v>151</v>
      </c>
      <c r="B169" s="88"/>
      <c r="C169" s="108" t="s">
        <v>152</v>
      </c>
      <c r="D169" s="74" t="s">
        <v>153</v>
      </c>
      <c r="E169" s="88" t="s">
        <v>154</v>
      </c>
      <c r="F169" s="88"/>
      <c r="G169" s="109" t="n">
        <v>0.264</v>
      </c>
    </row>
    <row r="170" customFormat="false" ht="25.2" hidden="false" customHeight="false" outlineLevel="0" collapsed="false">
      <c r="A170" s="88"/>
      <c r="B170" s="88"/>
      <c r="C170" s="110" t="s">
        <v>155</v>
      </c>
      <c r="D170" s="74"/>
      <c r="E170" s="74"/>
      <c r="F170" s="88"/>
      <c r="G170" s="109"/>
    </row>
    <row r="171" customFormat="false" ht="13.8" hidden="false" customHeight="false" outlineLevel="0" collapsed="false">
      <c r="A171" s="91"/>
      <c r="B171" s="91"/>
      <c r="C171" s="92"/>
      <c r="D171" s="92"/>
      <c r="E171" s="92"/>
      <c r="F171" s="92"/>
    </row>
    <row r="172" customFormat="false" ht="13.8" hidden="false" customHeight="false" outlineLevel="0" collapsed="false">
      <c r="A172" s="70" t="s">
        <v>134</v>
      </c>
      <c r="B172" s="94"/>
      <c r="C172" s="69"/>
      <c r="D172" s="69"/>
      <c r="E172" s="69"/>
      <c r="F172" s="69"/>
    </row>
    <row r="173" customFormat="false" ht="13.8" hidden="false" customHeight="false" outlineLevel="0" collapsed="false">
      <c r="A173" s="95" t="s">
        <v>135</v>
      </c>
      <c r="B173" s="56"/>
      <c r="C173" s="56"/>
      <c r="D173" s="56"/>
      <c r="E173" s="57"/>
      <c r="F173" s="76" t="s">
        <v>58</v>
      </c>
    </row>
    <row r="174" customFormat="false" ht="13.8" hidden="false" customHeight="false" outlineLevel="0" collapsed="false">
      <c r="A174" s="95" t="s">
        <v>136</v>
      </c>
      <c r="B174" s="56"/>
      <c r="C174" s="56"/>
      <c r="D174" s="56"/>
      <c r="E174" s="57"/>
      <c r="F174" s="76" t="s">
        <v>58</v>
      </c>
    </row>
    <row r="175" customFormat="false" ht="13.8" hidden="false" customHeight="false" outlineLevel="0" collapsed="false">
      <c r="A175" s="96" t="s">
        <v>137</v>
      </c>
      <c r="B175" s="97"/>
      <c r="C175" s="97"/>
      <c r="D175" s="97"/>
      <c r="E175" s="98"/>
      <c r="F175" s="76" t="s">
        <v>58</v>
      </c>
    </row>
    <row r="176" customFormat="false" ht="13.8" hidden="false" customHeight="false" outlineLevel="0" collapsed="false">
      <c r="A176" s="95" t="s">
        <v>138</v>
      </c>
      <c r="B176" s="56"/>
      <c r="C176" s="56"/>
      <c r="D176" s="56"/>
      <c r="E176" s="57"/>
      <c r="F176" s="99" t="s">
        <v>139</v>
      </c>
    </row>
    <row r="177" customFormat="false" ht="13.8" hidden="false" customHeight="false" outlineLevel="0" collapsed="false">
      <c r="A177" s="69"/>
      <c r="B177" s="69"/>
      <c r="C177" s="69"/>
      <c r="D177" s="69"/>
      <c r="E177" s="69"/>
      <c r="F177" s="69"/>
    </row>
    <row r="178" customFormat="false" ht="13.8" hidden="false" customHeight="false" outlineLevel="0" collapsed="false">
      <c r="A178" s="70" t="s">
        <v>140</v>
      </c>
      <c r="B178" s="69"/>
      <c r="C178" s="69"/>
      <c r="D178" s="69"/>
      <c r="E178" s="69"/>
      <c r="F178" s="69"/>
    </row>
    <row r="179" customFormat="false" ht="38.3" hidden="false" customHeight="true" outlineLevel="0" collapsed="false">
      <c r="A179" s="100" t="s">
        <v>141</v>
      </c>
      <c r="B179" s="100"/>
      <c r="C179" s="100"/>
      <c r="D179" s="100"/>
      <c r="E179" s="100"/>
      <c r="F179" s="100"/>
    </row>
    <row r="180" customFormat="false" ht="13.8" hidden="false" customHeight="true" outlineLevel="0" collapsed="false">
      <c r="A180" s="101" t="s">
        <v>142</v>
      </c>
      <c r="B180" s="102"/>
      <c r="C180" s="102"/>
      <c r="D180" s="102" t="s">
        <v>143</v>
      </c>
      <c r="E180" s="102"/>
      <c r="F180" s="102"/>
    </row>
    <row r="181" customFormat="false" ht="13.8" hidden="false" customHeight="false" outlineLevel="0" collapsed="false">
      <c r="A181" s="101"/>
      <c r="B181" s="101"/>
      <c r="C181" s="102"/>
      <c r="D181" s="102"/>
      <c r="E181" s="102"/>
      <c r="F181" s="102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A59" activeCellId="0" sqref="A59"/>
    </sheetView>
  </sheetViews>
  <sheetFormatPr defaultColWidth="10.4921875" defaultRowHeight="12.8" zeroHeight="false" outlineLevelRow="0" outlineLevelCol="0"/>
  <cols>
    <col collapsed="false" customWidth="true" hidden="false" outlineLevel="0" max="1" min="1" style="0" width="20.39"/>
    <col collapsed="false" customWidth="true" hidden="false" outlineLevel="0" max="5" min="5" style="0" width="19.25"/>
    <col collapsed="false" customWidth="true" hidden="false" outlineLevel="0" max="7" min="7" style="0" width="21.15"/>
  </cols>
  <sheetData>
    <row r="1" customFormat="false" ht="13.8" hidden="false" customHeight="false" outlineLevel="0" collapsed="false">
      <c r="A1" s="53" t="str">
        <f aca="false">[1]занесвынес!A1</f>
        <v>ООО Альфадез</v>
      </c>
      <c r="B1" s="53"/>
      <c r="C1" s="53"/>
      <c r="D1" s="53"/>
      <c r="E1" s="53"/>
      <c r="F1" s="53"/>
      <c r="G1" s="53"/>
    </row>
    <row r="2" customFormat="false" ht="13.8" hidden="false" customHeight="false" outlineLevel="0" collapsed="false">
      <c r="A2" s="54" t="s">
        <v>20</v>
      </c>
      <c r="B2" s="54"/>
      <c r="C2" s="55" t="n">
        <v>89379676209</v>
      </c>
      <c r="D2" s="55"/>
      <c r="E2" s="56"/>
      <c r="F2" s="56"/>
      <c r="G2" s="57"/>
    </row>
    <row r="3" customFormat="false" ht="13.8" hidden="false" customHeight="false" outlineLevel="0" collapsed="false">
      <c r="A3" s="58" t="s">
        <v>98</v>
      </c>
      <c r="B3" s="7" t="s">
        <v>96</v>
      </c>
      <c r="C3" s="59"/>
      <c r="D3" s="60" t="s">
        <v>99</v>
      </c>
      <c r="E3" s="60"/>
      <c r="F3" s="61" t="s">
        <v>63</v>
      </c>
      <c r="G3" s="61"/>
    </row>
    <row r="4" customFormat="false" ht="26.85" hidden="false" customHeight="true" outlineLevel="0" collapsed="false">
      <c r="A4" s="58" t="s">
        <v>100</v>
      </c>
      <c r="B4" s="62" t="s">
        <v>101</v>
      </c>
      <c r="C4" s="62"/>
      <c r="D4" s="63" t="s">
        <v>102</v>
      </c>
      <c r="E4" s="63"/>
      <c r="F4" s="64" t="s">
        <v>64</v>
      </c>
      <c r="G4" s="64"/>
    </row>
    <row r="5" customFormat="false" ht="13.8" hidden="false" customHeight="false" outlineLevel="0" collapsed="false">
      <c r="A5" s="65" t="s">
        <v>103</v>
      </c>
      <c r="B5" s="66" t="n">
        <v>45036</v>
      </c>
      <c r="C5" s="67"/>
      <c r="D5" s="67"/>
      <c r="E5" s="67"/>
      <c r="F5" s="67"/>
      <c r="G5" s="68"/>
    </row>
    <row r="6" customFormat="false" ht="13.8" hidden="false" customHeight="false" outlineLevel="0" collapsed="false">
      <c r="A6" s="69"/>
      <c r="B6" s="69"/>
      <c r="C6" s="69"/>
      <c r="D6" s="69"/>
      <c r="E6" s="69"/>
      <c r="F6" s="69"/>
      <c r="G6" s="69"/>
    </row>
    <row r="7" customFormat="false" ht="13.8" hidden="false" customHeight="false" outlineLevel="0" collapsed="false">
      <c r="A7" s="53" t="s">
        <v>104</v>
      </c>
      <c r="B7" s="53"/>
      <c r="C7" s="53"/>
      <c r="D7" s="53"/>
      <c r="E7" s="53"/>
      <c r="F7" s="53"/>
      <c r="G7" s="53"/>
    </row>
    <row r="8" customFormat="false" ht="13.8" hidden="false" customHeight="false" outlineLevel="0" collapsed="false">
      <c r="A8" s="69"/>
      <c r="B8" s="69"/>
      <c r="C8" s="69"/>
      <c r="D8" s="69"/>
      <c r="E8" s="69"/>
      <c r="F8" s="69"/>
      <c r="G8" s="69"/>
    </row>
    <row r="9" customFormat="false" ht="13.8" hidden="false" customHeight="false" outlineLevel="0" collapsed="false">
      <c r="A9" s="70" t="s">
        <v>105</v>
      </c>
      <c r="B9" s="70"/>
      <c r="C9" s="70"/>
      <c r="D9" s="69"/>
      <c r="E9" s="69"/>
      <c r="F9" s="69"/>
      <c r="G9" s="71"/>
    </row>
    <row r="10" customFormat="false" ht="52.2" hidden="false" customHeight="true" outlineLevel="0" collapsed="false">
      <c r="A10" s="72" t="s">
        <v>106</v>
      </c>
      <c r="B10" s="73" t="s">
        <v>107</v>
      </c>
      <c r="C10" s="73" t="s">
        <v>108</v>
      </c>
      <c r="D10" s="73" t="s">
        <v>109</v>
      </c>
      <c r="E10" s="73" t="s">
        <v>110</v>
      </c>
      <c r="F10" s="73" t="s">
        <v>111</v>
      </c>
      <c r="G10" s="73"/>
    </row>
    <row r="11" customFormat="false" ht="14.15" hidden="false" customHeight="false" outlineLevel="0" collapsed="false">
      <c r="A11" s="74" t="s">
        <v>58</v>
      </c>
      <c r="B11" s="75" t="n">
        <v>2</v>
      </c>
      <c r="C11" s="76" t="n">
        <v>1</v>
      </c>
      <c r="D11" s="76" t="s">
        <v>112</v>
      </c>
      <c r="E11" s="77" t="s">
        <v>113</v>
      </c>
      <c r="F11" s="76" t="s">
        <v>58</v>
      </c>
      <c r="G11" s="76"/>
    </row>
    <row r="12" customFormat="false" ht="14.15" hidden="false" customHeight="false" outlineLevel="0" collapsed="false">
      <c r="A12" s="74" t="str">
        <f aca="false">A11</f>
        <v>-</v>
      </c>
      <c r="B12" s="75" t="n">
        <f aca="false">B11</f>
        <v>2</v>
      </c>
      <c r="C12" s="76" t="n">
        <v>2</v>
      </c>
      <c r="D12" s="76" t="s">
        <v>112</v>
      </c>
      <c r="E12" s="77" t="s">
        <v>113</v>
      </c>
      <c r="F12" s="76" t="s">
        <v>58</v>
      </c>
      <c r="G12" s="76"/>
    </row>
    <row r="13" customFormat="false" ht="14.15" hidden="false" customHeight="false" outlineLevel="0" collapsed="false">
      <c r="A13" s="74" t="str">
        <f aca="false">A12</f>
        <v>-</v>
      </c>
      <c r="B13" s="75" t="n">
        <f aca="false">B12</f>
        <v>2</v>
      </c>
      <c r="C13" s="76" t="n">
        <v>3</v>
      </c>
      <c r="D13" s="76" t="s">
        <v>112</v>
      </c>
      <c r="E13" s="77" t="s">
        <v>113</v>
      </c>
      <c r="F13" s="76" t="s">
        <v>58</v>
      </c>
      <c r="G13" s="76"/>
    </row>
    <row r="14" customFormat="false" ht="14.15" hidden="false" customHeight="false" outlineLevel="0" collapsed="false">
      <c r="A14" s="74" t="str">
        <f aca="false">A13</f>
        <v>-</v>
      </c>
      <c r="B14" s="75" t="n">
        <f aca="false">B13</f>
        <v>2</v>
      </c>
      <c r="C14" s="76" t="n">
        <v>4</v>
      </c>
      <c r="D14" s="76" t="s">
        <v>112</v>
      </c>
      <c r="E14" s="77" t="s">
        <v>113</v>
      </c>
      <c r="F14" s="76" t="s">
        <v>58</v>
      </c>
      <c r="G14" s="76"/>
    </row>
    <row r="15" customFormat="false" ht="14.15" hidden="false" customHeight="false" outlineLevel="0" collapsed="false">
      <c r="A15" s="74" t="s">
        <v>58</v>
      </c>
      <c r="B15" s="75" t="n">
        <f aca="false">B14</f>
        <v>2</v>
      </c>
      <c r="C15" s="76" t="n">
        <v>5</v>
      </c>
      <c r="D15" s="76" t="s">
        <v>112</v>
      </c>
      <c r="E15" s="77" t="s">
        <v>113</v>
      </c>
      <c r="F15" s="76" t="s">
        <v>58</v>
      </c>
      <c r="G15" s="76"/>
    </row>
    <row r="16" customFormat="false" ht="14.15" hidden="false" customHeight="false" outlineLevel="0" collapsed="false">
      <c r="A16" s="74" t="str">
        <f aca="false">A15</f>
        <v>-</v>
      </c>
      <c r="B16" s="75" t="n">
        <f aca="false">B15</f>
        <v>2</v>
      </c>
      <c r="C16" s="76" t="n">
        <v>6</v>
      </c>
      <c r="D16" s="76" t="s">
        <v>112</v>
      </c>
      <c r="E16" s="77" t="s">
        <v>113</v>
      </c>
      <c r="F16" s="76" t="s">
        <v>58</v>
      </c>
      <c r="G16" s="76"/>
    </row>
    <row r="17" customFormat="false" ht="14.15" hidden="false" customHeight="false" outlineLevel="0" collapsed="false">
      <c r="A17" s="74" t="str">
        <f aca="false">A16</f>
        <v>-</v>
      </c>
      <c r="B17" s="75" t="n">
        <f aca="false">B16</f>
        <v>2</v>
      </c>
      <c r="C17" s="76" t="n">
        <v>7</v>
      </c>
      <c r="D17" s="76" t="s">
        <v>112</v>
      </c>
      <c r="E17" s="77" t="s">
        <v>113</v>
      </c>
      <c r="F17" s="76" t="s">
        <v>58</v>
      </c>
      <c r="G17" s="76"/>
    </row>
    <row r="18" customFormat="false" ht="14.15" hidden="false" customHeight="false" outlineLevel="0" collapsed="false">
      <c r="A18" s="74" t="s">
        <v>58</v>
      </c>
      <c r="B18" s="75" t="n">
        <f aca="false">B17</f>
        <v>2</v>
      </c>
      <c r="C18" s="76" t="n">
        <v>8</v>
      </c>
      <c r="D18" s="76" t="s">
        <v>112</v>
      </c>
      <c r="E18" s="77" t="s">
        <v>113</v>
      </c>
      <c r="F18" s="76" t="s">
        <v>58</v>
      </c>
      <c r="G18" s="76"/>
    </row>
    <row r="19" customFormat="false" ht="14.15" hidden="false" customHeight="false" outlineLevel="0" collapsed="false">
      <c r="A19" s="74" t="str">
        <f aca="false">A18</f>
        <v>-</v>
      </c>
      <c r="B19" s="75" t="n">
        <f aca="false">B18</f>
        <v>2</v>
      </c>
      <c r="C19" s="76" t="n">
        <v>9</v>
      </c>
      <c r="D19" s="76" t="s">
        <v>112</v>
      </c>
      <c r="E19" s="77" t="s">
        <v>113</v>
      </c>
      <c r="F19" s="76" t="s">
        <v>58</v>
      </c>
      <c r="G19" s="76"/>
    </row>
    <row r="20" customFormat="false" ht="14.15" hidden="false" customHeight="false" outlineLevel="0" collapsed="false">
      <c r="A20" s="74" t="s">
        <v>58</v>
      </c>
      <c r="B20" s="75" t="n">
        <f aca="false">B19</f>
        <v>2</v>
      </c>
      <c r="C20" s="76" t="n">
        <v>10</v>
      </c>
      <c r="D20" s="76" t="s">
        <v>112</v>
      </c>
      <c r="E20" s="77" t="s">
        <v>113</v>
      </c>
      <c r="F20" s="76" t="s">
        <v>58</v>
      </c>
      <c r="G20" s="76"/>
    </row>
    <row r="21" customFormat="false" ht="14.15" hidden="false" customHeight="false" outlineLevel="0" collapsed="false">
      <c r="A21" s="74" t="s">
        <v>58</v>
      </c>
      <c r="B21" s="75" t="n">
        <f aca="false">B20</f>
        <v>2</v>
      </c>
      <c r="C21" s="76" t="n">
        <v>11</v>
      </c>
      <c r="D21" s="76" t="s">
        <v>112</v>
      </c>
      <c r="E21" s="77" t="s">
        <v>113</v>
      </c>
      <c r="F21" s="76" t="s">
        <v>58</v>
      </c>
      <c r="G21" s="76"/>
    </row>
    <row r="22" customFormat="false" ht="14.15" hidden="false" customHeight="false" outlineLevel="0" collapsed="false">
      <c r="A22" s="74" t="s">
        <v>58</v>
      </c>
      <c r="B22" s="75" t="n">
        <f aca="false">B21</f>
        <v>2</v>
      </c>
      <c r="C22" s="76" t="n">
        <v>12</v>
      </c>
      <c r="D22" s="76" t="s">
        <v>112</v>
      </c>
      <c r="E22" s="77" t="s">
        <v>113</v>
      </c>
      <c r="F22" s="76" t="s">
        <v>58</v>
      </c>
      <c r="G22" s="76"/>
    </row>
    <row r="23" customFormat="false" ht="14.15" hidden="false" customHeight="false" outlineLevel="0" collapsed="false">
      <c r="A23" s="74" t="s">
        <v>58</v>
      </c>
      <c r="B23" s="75" t="n">
        <f aca="false">B22</f>
        <v>2</v>
      </c>
      <c r="C23" s="76" t="n">
        <v>13</v>
      </c>
      <c r="D23" s="76" t="s">
        <v>112</v>
      </c>
      <c r="E23" s="77" t="s">
        <v>113</v>
      </c>
      <c r="F23" s="76" t="s">
        <v>58</v>
      </c>
      <c r="G23" s="76"/>
    </row>
    <row r="24" customFormat="false" ht="14.15" hidden="false" customHeight="false" outlineLevel="0" collapsed="false">
      <c r="A24" s="74" t="s">
        <v>58</v>
      </c>
      <c r="B24" s="75" t="n">
        <f aca="false">B23</f>
        <v>2</v>
      </c>
      <c r="C24" s="76" t="n">
        <v>14</v>
      </c>
      <c r="D24" s="76" t="s">
        <v>112</v>
      </c>
      <c r="E24" s="77" t="s">
        <v>113</v>
      </c>
      <c r="F24" s="76" t="s">
        <v>58</v>
      </c>
      <c r="G24" s="76"/>
    </row>
    <row r="25" customFormat="false" ht="14.15" hidden="false" customHeight="false" outlineLevel="0" collapsed="false">
      <c r="A25" s="74" t="s">
        <v>58</v>
      </c>
      <c r="B25" s="75" t="n">
        <f aca="false">B24</f>
        <v>2</v>
      </c>
      <c r="C25" s="76" t="n">
        <v>15</v>
      </c>
      <c r="D25" s="76" t="s">
        <v>112</v>
      </c>
      <c r="E25" s="77" t="s">
        <v>113</v>
      </c>
      <c r="F25" s="76" t="s">
        <v>58</v>
      </c>
      <c r="G25" s="76"/>
    </row>
    <row r="26" customFormat="false" ht="14.15" hidden="false" customHeight="false" outlineLevel="0" collapsed="false">
      <c r="A26" s="74" t="s">
        <v>58</v>
      </c>
      <c r="B26" s="75" t="n">
        <f aca="false">B25</f>
        <v>2</v>
      </c>
      <c r="C26" s="76" t="n">
        <v>16</v>
      </c>
      <c r="D26" s="76" t="s">
        <v>112</v>
      </c>
      <c r="E26" s="77" t="s">
        <v>113</v>
      </c>
      <c r="F26" s="76" t="s">
        <v>58</v>
      </c>
      <c r="G26" s="76"/>
    </row>
    <row r="27" customFormat="false" ht="14.15" hidden="false" customHeight="false" outlineLevel="0" collapsed="false">
      <c r="A27" s="74" t="s">
        <v>58</v>
      </c>
      <c r="B27" s="75" t="n">
        <f aca="false">B26</f>
        <v>2</v>
      </c>
      <c r="C27" s="76" t="n">
        <v>17</v>
      </c>
      <c r="D27" s="76" t="s">
        <v>112</v>
      </c>
      <c r="E27" s="77" t="s">
        <v>113</v>
      </c>
      <c r="F27" s="76" t="s">
        <v>58</v>
      </c>
      <c r="G27" s="76"/>
    </row>
    <row r="28" customFormat="false" ht="14.15" hidden="false" customHeight="false" outlineLevel="0" collapsed="false">
      <c r="A28" s="74" t="s">
        <v>58</v>
      </c>
      <c r="B28" s="75" t="n">
        <f aca="false">B27</f>
        <v>2</v>
      </c>
      <c r="C28" s="76" t="n">
        <v>18</v>
      </c>
      <c r="D28" s="76" t="s">
        <v>112</v>
      </c>
      <c r="E28" s="77" t="s">
        <v>113</v>
      </c>
      <c r="F28" s="76" t="s">
        <v>58</v>
      </c>
      <c r="G28" s="76"/>
    </row>
    <row r="29" customFormat="false" ht="14.15" hidden="false" customHeight="false" outlineLevel="0" collapsed="false">
      <c r="A29" s="74" t="s">
        <v>58</v>
      </c>
      <c r="B29" s="75" t="n">
        <f aca="false">B28</f>
        <v>2</v>
      </c>
      <c r="C29" s="76" t="n">
        <v>19</v>
      </c>
      <c r="D29" s="76" t="s">
        <v>112</v>
      </c>
      <c r="E29" s="77" t="s">
        <v>113</v>
      </c>
      <c r="F29" s="76" t="s">
        <v>58</v>
      </c>
      <c r="G29" s="76"/>
    </row>
    <row r="30" customFormat="false" ht="14.15" hidden="false" customHeight="false" outlineLevel="0" collapsed="false">
      <c r="A30" s="74" t="s">
        <v>58</v>
      </c>
      <c r="B30" s="75" t="n">
        <f aca="false">B29</f>
        <v>2</v>
      </c>
      <c r="C30" s="76" t="n">
        <v>20</v>
      </c>
      <c r="D30" s="76" t="s">
        <v>112</v>
      </c>
      <c r="E30" s="77" t="s">
        <v>113</v>
      </c>
      <c r="F30" s="76" t="s">
        <v>58</v>
      </c>
      <c r="G30" s="76"/>
    </row>
    <row r="31" customFormat="false" ht="14.15" hidden="false" customHeight="false" outlineLevel="0" collapsed="false">
      <c r="A31" s="74" t="s">
        <v>58</v>
      </c>
      <c r="B31" s="75" t="n">
        <f aca="false">B30</f>
        <v>2</v>
      </c>
      <c r="C31" s="76" t="n">
        <v>21</v>
      </c>
      <c r="D31" s="76" t="s">
        <v>112</v>
      </c>
      <c r="E31" s="77" t="s">
        <v>113</v>
      </c>
      <c r="F31" s="76" t="s">
        <v>58</v>
      </c>
      <c r="G31" s="76"/>
    </row>
    <row r="32" customFormat="false" ht="14.15" hidden="false" customHeight="false" outlineLevel="0" collapsed="false">
      <c r="A32" s="74" t="s">
        <v>58</v>
      </c>
      <c r="B32" s="75" t="n">
        <f aca="false">B31</f>
        <v>2</v>
      </c>
      <c r="C32" s="76" t="n">
        <v>22</v>
      </c>
      <c r="D32" s="76" t="s">
        <v>112</v>
      </c>
      <c r="E32" s="77" t="s">
        <v>113</v>
      </c>
      <c r="F32" s="76" t="s">
        <v>58</v>
      </c>
      <c r="G32" s="76"/>
    </row>
    <row r="33" customFormat="false" ht="14.15" hidden="false" customHeight="false" outlineLevel="0" collapsed="false">
      <c r="A33" s="74" t="s">
        <v>58</v>
      </c>
      <c r="B33" s="75" t="n">
        <f aca="false">B32</f>
        <v>2</v>
      </c>
      <c r="C33" s="76" t="n">
        <v>23</v>
      </c>
      <c r="D33" s="76" t="s">
        <v>112</v>
      </c>
      <c r="E33" s="77" t="s">
        <v>113</v>
      </c>
      <c r="F33" s="76" t="s">
        <v>58</v>
      </c>
      <c r="G33" s="76"/>
    </row>
    <row r="34" customFormat="false" ht="14.15" hidden="false" customHeight="false" outlineLevel="0" collapsed="false">
      <c r="A34" s="74" t="s">
        <v>58</v>
      </c>
      <c r="B34" s="75" t="n">
        <f aca="false">B33</f>
        <v>2</v>
      </c>
      <c r="C34" s="76" t="n">
        <v>24</v>
      </c>
      <c r="D34" s="76" t="s">
        <v>112</v>
      </c>
      <c r="E34" s="77" t="s">
        <v>113</v>
      </c>
      <c r="F34" s="76" t="s">
        <v>58</v>
      </c>
      <c r="G34" s="76"/>
    </row>
    <row r="35" customFormat="false" ht="14.15" hidden="false" customHeight="false" outlineLevel="0" collapsed="false">
      <c r="A35" s="74" t="s">
        <v>58</v>
      </c>
      <c r="B35" s="75" t="n">
        <f aca="false">B34</f>
        <v>2</v>
      </c>
      <c r="C35" s="76" t="n">
        <v>25</v>
      </c>
      <c r="D35" s="76" t="s">
        <v>112</v>
      </c>
      <c r="E35" s="77" t="s">
        <v>113</v>
      </c>
      <c r="F35" s="76" t="s">
        <v>58</v>
      </c>
      <c r="G35" s="76"/>
    </row>
    <row r="36" customFormat="false" ht="14.15" hidden="false" customHeight="false" outlineLevel="0" collapsed="false">
      <c r="A36" s="74" t="s">
        <v>58</v>
      </c>
      <c r="B36" s="75" t="n">
        <f aca="false">B35</f>
        <v>2</v>
      </c>
      <c r="C36" s="76" t="n">
        <v>26</v>
      </c>
      <c r="D36" s="76" t="s">
        <v>112</v>
      </c>
      <c r="E36" s="77" t="s">
        <v>113</v>
      </c>
      <c r="F36" s="76" t="s">
        <v>58</v>
      </c>
      <c r="G36" s="76"/>
    </row>
    <row r="37" customFormat="false" ht="14.15" hidden="false" customHeight="false" outlineLevel="0" collapsed="false">
      <c r="A37" s="74" t="s">
        <v>58</v>
      </c>
      <c r="B37" s="75" t="n">
        <v>2</v>
      </c>
      <c r="C37" s="76" t="n">
        <v>41</v>
      </c>
      <c r="D37" s="76" t="s">
        <v>112</v>
      </c>
      <c r="E37" s="77" t="s">
        <v>113</v>
      </c>
      <c r="F37" s="76" t="s">
        <v>58</v>
      </c>
      <c r="G37" s="76"/>
    </row>
    <row r="38" customFormat="false" ht="14.15" hidden="false" customHeight="false" outlineLevel="0" collapsed="false">
      <c r="A38" s="74" t="s">
        <v>58</v>
      </c>
      <c r="B38" s="75" t="n">
        <f aca="false">B37</f>
        <v>2</v>
      </c>
      <c r="C38" s="76" t="n">
        <v>42</v>
      </c>
      <c r="D38" s="76" t="s">
        <v>112</v>
      </c>
      <c r="E38" s="77" t="s">
        <v>113</v>
      </c>
      <c r="F38" s="76" t="s">
        <v>58</v>
      </c>
      <c r="G38" s="76"/>
    </row>
    <row r="39" customFormat="false" ht="14.15" hidden="false" customHeight="false" outlineLevel="0" collapsed="false">
      <c r="A39" s="74" t="s">
        <v>58</v>
      </c>
      <c r="B39" s="75" t="n">
        <f aca="false">B38</f>
        <v>2</v>
      </c>
      <c r="C39" s="76" t="n">
        <v>43</v>
      </c>
      <c r="D39" s="76" t="s">
        <v>112</v>
      </c>
      <c r="E39" s="77" t="s">
        <v>113</v>
      </c>
      <c r="F39" s="76" t="s">
        <v>58</v>
      </c>
      <c r="G39" s="76"/>
    </row>
    <row r="40" customFormat="false" ht="14.15" hidden="false" customHeight="false" outlineLevel="0" collapsed="false">
      <c r="A40" s="74" t="s">
        <v>58</v>
      </c>
      <c r="B40" s="75" t="n">
        <f aca="false">B39</f>
        <v>2</v>
      </c>
      <c r="C40" s="76" t="n">
        <v>44</v>
      </c>
      <c r="D40" s="76" t="s">
        <v>112</v>
      </c>
      <c r="E40" s="77" t="s">
        <v>113</v>
      </c>
      <c r="F40" s="76" t="s">
        <v>58</v>
      </c>
      <c r="G40" s="76"/>
    </row>
    <row r="41" customFormat="false" ht="14.15" hidden="false" customHeight="false" outlineLevel="0" collapsed="false">
      <c r="A41" s="74" t="s">
        <v>58</v>
      </c>
      <c r="B41" s="75" t="n">
        <f aca="false">B40</f>
        <v>2</v>
      </c>
      <c r="C41" s="76" t="n">
        <v>45</v>
      </c>
      <c r="D41" s="76" t="s">
        <v>112</v>
      </c>
      <c r="E41" s="77" t="s">
        <v>113</v>
      </c>
      <c r="F41" s="76" t="s">
        <v>58</v>
      </c>
      <c r="G41" s="76"/>
    </row>
    <row r="42" customFormat="false" ht="14.15" hidden="false" customHeight="false" outlineLevel="0" collapsed="false">
      <c r="A42" s="74" t="s">
        <v>58</v>
      </c>
      <c r="B42" s="75" t="n">
        <f aca="false">B41</f>
        <v>2</v>
      </c>
      <c r="C42" s="76" t="n">
        <v>46</v>
      </c>
      <c r="D42" s="76" t="s">
        <v>112</v>
      </c>
      <c r="E42" s="77" t="s">
        <v>113</v>
      </c>
      <c r="F42" s="76" t="s">
        <v>58</v>
      </c>
      <c r="G42" s="76"/>
    </row>
    <row r="43" customFormat="false" ht="14.15" hidden="false" customHeight="false" outlineLevel="0" collapsed="false">
      <c r="A43" s="74" t="s">
        <v>58</v>
      </c>
      <c r="B43" s="75" t="n">
        <f aca="false">B42</f>
        <v>2</v>
      </c>
      <c r="C43" s="76" t="n">
        <v>47</v>
      </c>
      <c r="D43" s="76" t="s">
        <v>112</v>
      </c>
      <c r="E43" s="77" t="s">
        <v>113</v>
      </c>
      <c r="F43" s="76" t="s">
        <v>58</v>
      </c>
      <c r="G43" s="76"/>
    </row>
    <row r="44" customFormat="false" ht="14.15" hidden="false" customHeight="false" outlineLevel="0" collapsed="false">
      <c r="A44" s="74" t="s">
        <v>58</v>
      </c>
      <c r="B44" s="75" t="n">
        <f aca="false">B43</f>
        <v>2</v>
      </c>
      <c r="C44" s="76" t="n">
        <v>48</v>
      </c>
      <c r="D44" s="76" t="s">
        <v>112</v>
      </c>
      <c r="E44" s="77" t="s">
        <v>113</v>
      </c>
      <c r="F44" s="76" t="s">
        <v>58</v>
      </c>
      <c r="G44" s="76"/>
    </row>
    <row r="45" customFormat="false" ht="14.15" hidden="false" customHeight="false" outlineLevel="0" collapsed="false">
      <c r="A45" s="74" t="s">
        <v>58</v>
      </c>
      <c r="B45" s="75" t="n">
        <f aca="false">B44</f>
        <v>2</v>
      </c>
      <c r="C45" s="76" t="n">
        <v>49</v>
      </c>
      <c r="D45" s="76" t="s">
        <v>112</v>
      </c>
      <c r="E45" s="77" t="s">
        <v>113</v>
      </c>
      <c r="F45" s="76" t="s">
        <v>58</v>
      </c>
      <c r="G45" s="76"/>
    </row>
    <row r="46" customFormat="false" ht="14.15" hidden="false" customHeight="false" outlineLevel="0" collapsed="false">
      <c r="A46" s="74" t="s">
        <v>58</v>
      </c>
      <c r="B46" s="75" t="n">
        <f aca="false">B45</f>
        <v>2</v>
      </c>
      <c r="C46" s="76" t="n">
        <v>50</v>
      </c>
      <c r="D46" s="76" t="s">
        <v>112</v>
      </c>
      <c r="E46" s="77" t="s">
        <v>113</v>
      </c>
      <c r="F46" s="76" t="s">
        <v>58</v>
      </c>
      <c r="G46" s="76"/>
    </row>
    <row r="47" customFormat="false" ht="14.15" hidden="false" customHeight="false" outlineLevel="0" collapsed="false">
      <c r="A47" s="74" t="s">
        <v>58</v>
      </c>
      <c r="B47" s="75" t="n">
        <f aca="false">B46</f>
        <v>2</v>
      </c>
      <c r="C47" s="76" t="n">
        <v>51</v>
      </c>
      <c r="D47" s="76" t="s">
        <v>112</v>
      </c>
      <c r="E47" s="77" t="s">
        <v>113</v>
      </c>
      <c r="F47" s="76" t="s">
        <v>58</v>
      </c>
      <c r="G47" s="76"/>
    </row>
    <row r="48" customFormat="false" ht="14.15" hidden="false" customHeight="false" outlineLevel="0" collapsed="false">
      <c r="A48" s="74" t="s">
        <v>58</v>
      </c>
      <c r="B48" s="75" t="n">
        <f aca="false">B47</f>
        <v>2</v>
      </c>
      <c r="C48" s="76" t="n">
        <v>52</v>
      </c>
      <c r="D48" s="76" t="s">
        <v>112</v>
      </c>
      <c r="E48" s="77" t="s">
        <v>113</v>
      </c>
      <c r="F48" s="76" t="s">
        <v>58</v>
      </c>
      <c r="G48" s="76"/>
    </row>
    <row r="49" customFormat="false" ht="14.15" hidden="false" customHeight="false" outlineLevel="0" collapsed="false">
      <c r="A49" s="74" t="s">
        <v>58</v>
      </c>
      <c r="B49" s="75" t="n">
        <f aca="false">B48</f>
        <v>2</v>
      </c>
      <c r="C49" s="76" t="n">
        <v>53</v>
      </c>
      <c r="D49" s="76" t="s">
        <v>112</v>
      </c>
      <c r="E49" s="77" t="s">
        <v>113</v>
      </c>
      <c r="F49" s="76" t="s">
        <v>58</v>
      </c>
      <c r="G49" s="76"/>
    </row>
    <row r="50" customFormat="false" ht="14.15" hidden="false" customHeight="false" outlineLevel="0" collapsed="false">
      <c r="A50" s="74" t="s">
        <v>58</v>
      </c>
      <c r="B50" s="75" t="n">
        <f aca="false">B49</f>
        <v>2</v>
      </c>
      <c r="C50" s="76" t="n">
        <v>54</v>
      </c>
      <c r="D50" s="76" t="s">
        <v>112</v>
      </c>
      <c r="E50" s="77" t="s">
        <v>113</v>
      </c>
      <c r="F50" s="76" t="s">
        <v>58</v>
      </c>
      <c r="G50" s="76"/>
    </row>
    <row r="51" customFormat="false" ht="14.15" hidden="false" customHeight="false" outlineLevel="0" collapsed="false">
      <c r="A51" s="74" t="s">
        <v>58</v>
      </c>
      <c r="B51" s="75" t="n">
        <f aca="false">B50</f>
        <v>2</v>
      </c>
      <c r="C51" s="76" t="n">
        <v>55</v>
      </c>
      <c r="D51" s="76" t="s">
        <v>112</v>
      </c>
      <c r="E51" s="77" t="s">
        <v>113</v>
      </c>
      <c r="F51" s="76" t="s">
        <v>58</v>
      </c>
      <c r="G51" s="76"/>
    </row>
    <row r="52" customFormat="false" ht="14.15" hidden="false" customHeight="false" outlineLevel="0" collapsed="false">
      <c r="A52" s="74" t="s">
        <v>58</v>
      </c>
      <c r="B52" s="75" t="n">
        <f aca="false">B51</f>
        <v>2</v>
      </c>
      <c r="C52" s="76" t="n">
        <v>56</v>
      </c>
      <c r="D52" s="76" t="s">
        <v>112</v>
      </c>
      <c r="E52" s="77" t="s">
        <v>113</v>
      </c>
      <c r="F52" s="76" t="s">
        <v>58</v>
      </c>
      <c r="G52" s="76"/>
    </row>
    <row r="53" customFormat="false" ht="14.15" hidden="false" customHeight="false" outlineLevel="0" collapsed="false">
      <c r="A53" s="74" t="s">
        <v>58</v>
      </c>
      <c r="B53" s="75" t="n">
        <f aca="false">B52</f>
        <v>2</v>
      </c>
      <c r="C53" s="76" t="n">
        <v>57</v>
      </c>
      <c r="D53" s="76" t="s">
        <v>112</v>
      </c>
      <c r="E53" s="77" t="s">
        <v>113</v>
      </c>
      <c r="F53" s="76" t="s">
        <v>58</v>
      </c>
      <c r="G53" s="76"/>
    </row>
    <row r="54" customFormat="false" ht="14.15" hidden="false" customHeight="false" outlineLevel="0" collapsed="false">
      <c r="A54" s="74" t="s">
        <v>58</v>
      </c>
      <c r="B54" s="75" t="n">
        <f aca="false">B53</f>
        <v>2</v>
      </c>
      <c r="C54" s="76" t="n">
        <v>58</v>
      </c>
      <c r="D54" s="76" t="s">
        <v>112</v>
      </c>
      <c r="E54" s="77" t="s">
        <v>113</v>
      </c>
      <c r="F54" s="76" t="s">
        <v>58</v>
      </c>
      <c r="G54" s="76"/>
    </row>
    <row r="55" customFormat="false" ht="14.15" hidden="false" customHeight="false" outlineLevel="0" collapsed="false">
      <c r="A55" s="74" t="s">
        <v>58</v>
      </c>
      <c r="B55" s="75" t="n">
        <f aca="false">B54</f>
        <v>2</v>
      </c>
      <c r="C55" s="76" t="n">
        <v>59</v>
      </c>
      <c r="D55" s="76" t="s">
        <v>112</v>
      </c>
      <c r="E55" s="77" t="s">
        <v>113</v>
      </c>
      <c r="F55" s="76" t="s">
        <v>58</v>
      </c>
      <c r="G55" s="76"/>
    </row>
    <row r="56" customFormat="false" ht="14.15" hidden="false" customHeight="false" outlineLevel="0" collapsed="false">
      <c r="A56" s="74" t="s">
        <v>58</v>
      </c>
      <c r="B56" s="75" t="n">
        <f aca="false">B55</f>
        <v>2</v>
      </c>
      <c r="C56" s="76" t="n">
        <v>60</v>
      </c>
      <c r="D56" s="76" t="s">
        <v>112</v>
      </c>
      <c r="E56" s="77" t="s">
        <v>113</v>
      </c>
      <c r="F56" s="76" t="s">
        <v>58</v>
      </c>
      <c r="G56" s="76"/>
    </row>
    <row r="57" customFormat="false" ht="14.15" hidden="false" customHeight="false" outlineLevel="0" collapsed="false">
      <c r="A57" s="74" t="s">
        <v>58</v>
      </c>
      <c r="B57" s="75" t="n">
        <v>3</v>
      </c>
      <c r="C57" s="76" t="n">
        <v>27</v>
      </c>
      <c r="D57" s="76" t="s">
        <v>112</v>
      </c>
      <c r="E57" s="77" t="s">
        <v>113</v>
      </c>
      <c r="F57" s="76" t="s">
        <v>58</v>
      </c>
      <c r="G57" s="76"/>
    </row>
    <row r="58" customFormat="false" ht="14.15" hidden="false" customHeight="false" outlineLevel="0" collapsed="false">
      <c r="A58" s="74" t="s">
        <v>58</v>
      </c>
      <c r="B58" s="75" t="n">
        <f aca="false">B57</f>
        <v>3</v>
      </c>
      <c r="C58" s="76" t="n">
        <v>28</v>
      </c>
      <c r="D58" s="76" t="s">
        <v>112</v>
      </c>
      <c r="E58" s="77" t="s">
        <v>113</v>
      </c>
      <c r="F58" s="76" t="s">
        <v>58</v>
      </c>
      <c r="G58" s="76"/>
    </row>
    <row r="59" customFormat="false" ht="14.15" hidden="false" customHeight="false" outlineLevel="0" collapsed="false">
      <c r="A59" s="74" t="s">
        <v>58</v>
      </c>
      <c r="B59" s="75" t="n">
        <f aca="false">B58</f>
        <v>3</v>
      </c>
      <c r="C59" s="76" t="n">
        <v>29</v>
      </c>
      <c r="D59" s="76" t="s">
        <v>112</v>
      </c>
      <c r="E59" s="77" t="s">
        <v>113</v>
      </c>
      <c r="F59" s="76" t="s">
        <v>58</v>
      </c>
      <c r="G59" s="76"/>
    </row>
    <row r="60" customFormat="false" ht="14.15" hidden="false" customHeight="false" outlineLevel="0" collapsed="false">
      <c r="A60" s="74" t="s">
        <v>58</v>
      </c>
      <c r="B60" s="75" t="n">
        <f aca="false">B59</f>
        <v>3</v>
      </c>
      <c r="C60" s="76" t="n">
        <v>30</v>
      </c>
      <c r="D60" s="76" t="s">
        <v>112</v>
      </c>
      <c r="E60" s="77" t="s">
        <v>113</v>
      </c>
      <c r="F60" s="76" t="s">
        <v>58</v>
      </c>
      <c r="G60" s="76"/>
    </row>
    <row r="61" customFormat="false" ht="14.15" hidden="false" customHeight="false" outlineLevel="0" collapsed="false">
      <c r="A61" s="74" t="s">
        <v>58</v>
      </c>
      <c r="B61" s="75" t="n">
        <f aca="false">B60</f>
        <v>3</v>
      </c>
      <c r="C61" s="76" t="n">
        <v>31</v>
      </c>
      <c r="D61" s="76" t="s">
        <v>112</v>
      </c>
      <c r="E61" s="77" t="s">
        <v>113</v>
      </c>
      <c r="F61" s="76" t="s">
        <v>58</v>
      </c>
      <c r="G61" s="76"/>
    </row>
    <row r="62" customFormat="false" ht="14.15" hidden="false" customHeight="false" outlineLevel="0" collapsed="false">
      <c r="A62" s="74" t="s">
        <v>58</v>
      </c>
      <c r="B62" s="75" t="n">
        <f aca="false">B61</f>
        <v>3</v>
      </c>
      <c r="C62" s="76" t="n">
        <v>32</v>
      </c>
      <c r="D62" s="76" t="s">
        <v>112</v>
      </c>
      <c r="E62" s="77" t="s">
        <v>113</v>
      </c>
      <c r="F62" s="76" t="s">
        <v>58</v>
      </c>
      <c r="G62" s="76"/>
    </row>
    <row r="63" customFormat="false" ht="14.15" hidden="false" customHeight="false" outlineLevel="0" collapsed="false">
      <c r="A63" s="74" t="s">
        <v>58</v>
      </c>
      <c r="B63" s="75" t="n">
        <f aca="false">B62</f>
        <v>3</v>
      </c>
      <c r="C63" s="76" t="n">
        <v>33</v>
      </c>
      <c r="D63" s="76" t="s">
        <v>112</v>
      </c>
      <c r="E63" s="77" t="s">
        <v>113</v>
      </c>
      <c r="F63" s="76" t="s">
        <v>58</v>
      </c>
      <c r="G63" s="76"/>
    </row>
    <row r="64" customFormat="false" ht="14.15" hidden="false" customHeight="false" outlineLevel="0" collapsed="false">
      <c r="A64" s="74" t="s">
        <v>58</v>
      </c>
      <c r="B64" s="75" t="n">
        <f aca="false">B63</f>
        <v>3</v>
      </c>
      <c r="C64" s="76" t="n">
        <v>34</v>
      </c>
      <c r="D64" s="76" t="s">
        <v>112</v>
      </c>
      <c r="E64" s="77" t="s">
        <v>113</v>
      </c>
      <c r="F64" s="76" t="s">
        <v>58</v>
      </c>
      <c r="G64" s="76"/>
    </row>
    <row r="65" customFormat="false" ht="14.15" hidden="false" customHeight="false" outlineLevel="0" collapsed="false">
      <c r="A65" s="74" t="s">
        <v>58</v>
      </c>
      <c r="B65" s="75" t="n">
        <f aca="false">B64</f>
        <v>3</v>
      </c>
      <c r="C65" s="76" t="n">
        <v>35</v>
      </c>
      <c r="D65" s="76" t="s">
        <v>112</v>
      </c>
      <c r="E65" s="77" t="s">
        <v>113</v>
      </c>
      <c r="F65" s="76" t="s">
        <v>58</v>
      </c>
      <c r="G65" s="76"/>
    </row>
    <row r="66" customFormat="false" ht="14.15" hidden="false" customHeight="false" outlineLevel="0" collapsed="false">
      <c r="A66" s="74" t="s">
        <v>58</v>
      </c>
      <c r="B66" s="75" t="n">
        <f aca="false">B65</f>
        <v>3</v>
      </c>
      <c r="C66" s="76" t="n">
        <v>36</v>
      </c>
      <c r="D66" s="76" t="s">
        <v>112</v>
      </c>
      <c r="E66" s="77" t="s">
        <v>113</v>
      </c>
      <c r="F66" s="76" t="s">
        <v>58</v>
      </c>
      <c r="G66" s="76"/>
    </row>
    <row r="67" customFormat="false" ht="14.15" hidden="false" customHeight="false" outlineLevel="0" collapsed="false">
      <c r="A67" s="74" t="s">
        <v>58</v>
      </c>
      <c r="B67" s="75" t="n">
        <f aca="false">B66</f>
        <v>3</v>
      </c>
      <c r="C67" s="76" t="n">
        <v>37</v>
      </c>
      <c r="D67" s="76" t="s">
        <v>112</v>
      </c>
      <c r="E67" s="77" t="s">
        <v>113</v>
      </c>
      <c r="F67" s="76" t="s">
        <v>58</v>
      </c>
      <c r="G67" s="76"/>
    </row>
    <row r="68" customFormat="false" ht="14.15" hidden="false" customHeight="false" outlineLevel="0" collapsed="false">
      <c r="A68" s="74" t="s">
        <v>58</v>
      </c>
      <c r="B68" s="75" t="n">
        <f aca="false">B67</f>
        <v>3</v>
      </c>
      <c r="C68" s="76" t="n">
        <v>38</v>
      </c>
      <c r="D68" s="76" t="s">
        <v>112</v>
      </c>
      <c r="E68" s="77" t="s">
        <v>113</v>
      </c>
      <c r="F68" s="76" t="s">
        <v>58</v>
      </c>
      <c r="G68" s="76"/>
    </row>
    <row r="69" customFormat="false" ht="14.15" hidden="false" customHeight="false" outlineLevel="0" collapsed="false">
      <c r="A69" s="74" t="s">
        <v>58</v>
      </c>
      <c r="B69" s="75" t="n">
        <f aca="false">B68</f>
        <v>3</v>
      </c>
      <c r="C69" s="76" t="n">
        <v>39</v>
      </c>
      <c r="D69" s="76" t="s">
        <v>112</v>
      </c>
      <c r="E69" s="77" t="s">
        <v>113</v>
      </c>
      <c r="F69" s="76" t="s">
        <v>58</v>
      </c>
      <c r="G69" s="76"/>
    </row>
    <row r="70" customFormat="false" ht="14.15" hidden="false" customHeight="false" outlineLevel="0" collapsed="false">
      <c r="A70" s="74" t="s">
        <v>58</v>
      </c>
      <c r="B70" s="75" t="n">
        <f aca="false">B69</f>
        <v>3</v>
      </c>
      <c r="C70" s="76" t="n">
        <v>40</v>
      </c>
      <c r="D70" s="76" t="s">
        <v>112</v>
      </c>
      <c r="E70" s="77" t="s">
        <v>113</v>
      </c>
      <c r="F70" s="76" t="s">
        <v>58</v>
      </c>
      <c r="G70" s="76"/>
    </row>
    <row r="71" customFormat="false" ht="13.8" hidden="false" customHeight="false" outlineLevel="0" collapsed="false">
      <c r="A71" s="71"/>
      <c r="B71" s="71"/>
      <c r="C71" s="71"/>
      <c r="D71" s="71"/>
      <c r="E71" s="71"/>
      <c r="F71" s="71"/>
      <c r="G71" s="71"/>
    </row>
    <row r="72" customFormat="false" ht="13.8" hidden="false" customHeight="false" outlineLevel="0" collapsed="false">
      <c r="A72" s="78" t="s">
        <v>115</v>
      </c>
      <c r="B72" s="69"/>
      <c r="C72" s="71"/>
      <c r="D72" s="71"/>
      <c r="E72" s="71"/>
      <c r="F72" s="71"/>
      <c r="G72" s="71"/>
    </row>
    <row r="73" customFormat="false" ht="13.8" hidden="false" customHeight="false" outlineLevel="0" collapsed="false">
      <c r="A73" s="79" t="s">
        <v>116</v>
      </c>
      <c r="B73" s="79" t="s">
        <v>117</v>
      </c>
      <c r="C73" s="71"/>
      <c r="D73" s="71"/>
      <c r="E73" s="71"/>
      <c r="F73" s="71"/>
      <c r="G73" s="71"/>
    </row>
    <row r="74" customFormat="false" ht="13.8" hidden="false" customHeight="false" outlineLevel="0" collapsed="false">
      <c r="A74" s="59" t="s">
        <v>118</v>
      </c>
      <c r="B74" s="76" t="s">
        <v>58</v>
      </c>
      <c r="C74" s="71"/>
      <c r="D74" s="71"/>
      <c r="E74" s="71"/>
      <c r="F74" s="71"/>
      <c r="G74" s="71"/>
    </row>
    <row r="75" customFormat="false" ht="13.8" hidden="false" customHeight="false" outlineLevel="0" collapsed="false">
      <c r="A75" s="59" t="s">
        <v>119</v>
      </c>
      <c r="B75" s="76" t="str">
        <f aca="false">B74</f>
        <v>-</v>
      </c>
      <c r="C75" s="71"/>
      <c r="D75" s="71"/>
      <c r="E75" s="71"/>
      <c r="F75" s="71"/>
      <c r="G75" s="71"/>
    </row>
    <row r="76" customFormat="false" ht="13.8" hidden="false" customHeight="false" outlineLevel="0" collapsed="false">
      <c r="A76" s="71"/>
      <c r="B76" s="71"/>
      <c r="C76" s="71"/>
      <c r="D76" s="71"/>
      <c r="E76" s="71"/>
      <c r="F76" s="71"/>
      <c r="G76" s="71"/>
    </row>
    <row r="77" customFormat="false" ht="13.8" hidden="false" customHeight="false" outlineLevel="0" collapsed="false">
      <c r="A77" s="80" t="s">
        <v>120</v>
      </c>
      <c r="B77" s="56"/>
      <c r="C77" s="56"/>
      <c r="D77" s="56"/>
      <c r="E77" s="57"/>
      <c r="F77" s="81" t="s">
        <v>58</v>
      </c>
      <c r="G77" s="81"/>
    </row>
    <row r="78" customFormat="false" ht="13.8" hidden="false" customHeight="false" outlineLevel="0" collapsed="false">
      <c r="A78" s="80" t="s">
        <v>121</v>
      </c>
      <c r="B78" s="56"/>
      <c r="C78" s="56"/>
      <c r="D78" s="56"/>
      <c r="E78" s="57"/>
      <c r="F78" s="76" t="s">
        <v>58</v>
      </c>
      <c r="G78" s="76"/>
    </row>
    <row r="79" customFormat="false" ht="13.8" hidden="false" customHeight="false" outlineLevel="0" collapsed="false">
      <c r="A79" s="80" t="s">
        <v>122</v>
      </c>
      <c r="B79" s="56"/>
      <c r="C79" s="56"/>
      <c r="D79" s="56"/>
      <c r="E79" s="57"/>
      <c r="F79" s="76" t="s">
        <v>58</v>
      </c>
      <c r="G79" s="76"/>
    </row>
    <row r="80" customFormat="false" ht="13.8" hidden="false" customHeight="false" outlineLevel="0" collapsed="false">
      <c r="A80" s="80" t="s">
        <v>123</v>
      </c>
      <c r="B80" s="56"/>
      <c r="C80" s="56"/>
      <c r="D80" s="56"/>
      <c r="E80" s="57"/>
      <c r="F80" s="75" t="n">
        <v>3</v>
      </c>
      <c r="G80" s="75"/>
    </row>
    <row r="81" customFormat="false" ht="13.8" hidden="false" customHeight="false" outlineLevel="0" collapsed="false">
      <c r="A81" s="82" t="s">
        <v>124</v>
      </c>
      <c r="B81" s="71"/>
      <c r="C81" s="71"/>
      <c r="D81" s="71"/>
      <c r="E81" s="71"/>
      <c r="F81" s="71"/>
      <c r="G81" s="71"/>
    </row>
    <row r="82" customFormat="false" ht="13.8" hidden="false" customHeight="false" outlineLevel="0" collapsed="false">
      <c r="A82" s="83" t="s">
        <v>125</v>
      </c>
      <c r="B82" s="56"/>
      <c r="C82" s="56"/>
      <c r="D82" s="56"/>
      <c r="E82" s="56"/>
      <c r="F82" s="84" t="n">
        <v>60</v>
      </c>
      <c r="G82" s="84"/>
    </row>
    <row r="83" customFormat="false" ht="13.8" hidden="false" customHeight="false" outlineLevel="0" collapsed="false">
      <c r="A83" s="71"/>
      <c r="B83" s="71"/>
      <c r="C83" s="71"/>
      <c r="D83" s="71"/>
      <c r="E83" s="71"/>
      <c r="F83" s="71"/>
      <c r="G83" s="71"/>
    </row>
    <row r="84" customFormat="false" ht="13.8" hidden="false" customHeight="false" outlineLevel="0" collapsed="false">
      <c r="A84" s="71"/>
      <c r="B84" s="71"/>
      <c r="C84" s="71"/>
      <c r="D84" s="71"/>
      <c r="E84" s="71"/>
      <c r="F84" s="71"/>
      <c r="G84" s="71"/>
    </row>
    <row r="85" customFormat="false" ht="13.8" hidden="false" customHeight="false" outlineLevel="0" collapsed="false">
      <c r="A85" s="85" t="s">
        <v>126</v>
      </c>
      <c r="B85" s="71"/>
      <c r="C85" s="71"/>
      <c r="D85" s="71"/>
      <c r="E85" s="71"/>
      <c r="F85" s="71"/>
      <c r="G85" s="71"/>
    </row>
    <row r="86" customFormat="false" ht="52.2" hidden="false" customHeight="true" outlineLevel="0" collapsed="false">
      <c r="A86" s="73" t="s">
        <v>127</v>
      </c>
      <c r="B86" s="73"/>
      <c r="C86" s="73" t="s">
        <v>128</v>
      </c>
      <c r="D86" s="73" t="s">
        <v>91</v>
      </c>
      <c r="E86" s="73" t="s">
        <v>129</v>
      </c>
      <c r="F86" s="73"/>
      <c r="G86" s="73" t="s">
        <v>130</v>
      </c>
    </row>
    <row r="87" customFormat="false" ht="14.15" hidden="false" customHeight="true" outlineLevel="0" collapsed="false">
      <c r="A87" s="86" t="s">
        <v>131</v>
      </c>
      <c r="B87" s="86"/>
      <c r="C87" s="45" t="s">
        <v>132</v>
      </c>
      <c r="D87" s="87" t="n">
        <f aca="false">Журнал!B7</f>
        <v>0</v>
      </c>
      <c r="E87" s="88" t="n">
        <f aca="false">Журнал!F7</f>
        <v>0</v>
      </c>
      <c r="F87" s="88"/>
      <c r="G87" s="89" t="n">
        <v>0.6</v>
      </c>
    </row>
    <row r="88" customFormat="false" ht="23.85" hidden="false" customHeight="false" outlineLevel="0" collapsed="false">
      <c r="A88" s="86"/>
      <c r="B88" s="86"/>
      <c r="C88" s="90" t="s">
        <v>133</v>
      </c>
      <c r="D88" s="87"/>
      <c r="E88" s="88"/>
      <c r="F88" s="88"/>
      <c r="G88" s="89"/>
    </row>
    <row r="89" customFormat="false" ht="13.8" hidden="false" customHeight="false" outlineLevel="0" collapsed="false">
      <c r="A89" s="91"/>
      <c r="B89" s="91"/>
      <c r="C89" s="92"/>
      <c r="D89" s="92"/>
      <c r="E89" s="92"/>
      <c r="F89" s="92"/>
      <c r="G89" s="93"/>
    </row>
    <row r="90" customFormat="false" ht="13.8" hidden="false" customHeight="false" outlineLevel="0" collapsed="false">
      <c r="A90" s="70" t="s">
        <v>134</v>
      </c>
      <c r="B90" s="94"/>
      <c r="C90" s="69"/>
      <c r="D90" s="69"/>
      <c r="E90" s="69"/>
      <c r="F90" s="69"/>
      <c r="G90" s="69"/>
    </row>
    <row r="91" customFormat="false" ht="13.8" hidden="false" customHeight="false" outlineLevel="0" collapsed="false">
      <c r="A91" s="95" t="s">
        <v>135</v>
      </c>
      <c r="B91" s="56"/>
      <c r="C91" s="56"/>
      <c r="D91" s="56"/>
      <c r="E91" s="57"/>
      <c r="F91" s="76" t="s">
        <v>58</v>
      </c>
      <c r="G91" s="76"/>
    </row>
    <row r="92" customFormat="false" ht="13.8" hidden="false" customHeight="false" outlineLevel="0" collapsed="false">
      <c r="A92" s="95" t="s">
        <v>136</v>
      </c>
      <c r="B92" s="56"/>
      <c r="C92" s="56"/>
      <c r="D92" s="56"/>
      <c r="E92" s="57"/>
      <c r="F92" s="76" t="s">
        <v>58</v>
      </c>
      <c r="G92" s="76"/>
    </row>
    <row r="93" customFormat="false" ht="13.8" hidden="false" customHeight="false" outlineLevel="0" collapsed="false">
      <c r="A93" s="96" t="s">
        <v>137</v>
      </c>
      <c r="B93" s="97"/>
      <c r="C93" s="97"/>
      <c r="D93" s="97"/>
      <c r="E93" s="98"/>
      <c r="F93" s="76" t="s">
        <v>58</v>
      </c>
      <c r="G93" s="76"/>
    </row>
    <row r="94" customFormat="false" ht="13.8" hidden="false" customHeight="false" outlineLevel="0" collapsed="false">
      <c r="A94" s="95" t="s">
        <v>138</v>
      </c>
      <c r="B94" s="56"/>
      <c r="C94" s="56"/>
      <c r="D94" s="56"/>
      <c r="E94" s="57"/>
      <c r="F94" s="99" t="s">
        <v>139</v>
      </c>
      <c r="G94" s="99"/>
    </row>
    <row r="95" customFormat="false" ht="13.8" hidden="false" customHeight="false" outlineLevel="0" collapsed="false">
      <c r="A95" s="69"/>
      <c r="B95" s="69"/>
      <c r="C95" s="69"/>
      <c r="D95" s="69"/>
      <c r="E95" s="69"/>
      <c r="F95" s="69"/>
      <c r="G95" s="69"/>
    </row>
    <row r="96" customFormat="false" ht="13.8" hidden="false" customHeight="false" outlineLevel="0" collapsed="false">
      <c r="A96" s="70" t="s">
        <v>140</v>
      </c>
      <c r="B96" s="69"/>
      <c r="C96" s="69"/>
      <c r="D96" s="69"/>
      <c r="E96" s="69"/>
      <c r="F96" s="69"/>
      <c r="G96" s="69"/>
    </row>
    <row r="97" customFormat="false" ht="26.85" hidden="false" customHeight="true" outlineLevel="0" collapsed="false">
      <c r="A97" s="100" t="s">
        <v>141</v>
      </c>
      <c r="B97" s="100"/>
      <c r="C97" s="100"/>
      <c r="D97" s="100"/>
      <c r="E97" s="100"/>
      <c r="F97" s="100"/>
      <c r="G97" s="100"/>
    </row>
    <row r="98" customFormat="false" ht="13.8" hidden="false" customHeight="true" outlineLevel="0" collapsed="false">
      <c r="A98" s="101" t="s">
        <v>142</v>
      </c>
      <c r="B98" s="102"/>
      <c r="C98" s="102"/>
      <c r="D98" s="102" t="s">
        <v>143</v>
      </c>
      <c r="E98" s="102"/>
      <c r="F98" s="102"/>
      <c r="G98" s="102"/>
    </row>
    <row r="99" customFormat="false" ht="13.8" hidden="false" customHeight="false" outlineLevel="0" collapsed="false">
      <c r="A99" s="101"/>
      <c r="B99" s="101"/>
      <c r="C99" s="102"/>
      <c r="D99" s="102"/>
      <c r="E99" s="102"/>
      <c r="F99" s="102"/>
      <c r="G99" s="102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M4" activeCellId="0" sqref="M4"/>
    </sheetView>
  </sheetViews>
  <sheetFormatPr defaultColWidth="8.83984375" defaultRowHeight="13.8" zeroHeight="false" outlineLevelRow="0" outlineLevelCol="0"/>
  <cols>
    <col collapsed="false" customWidth="true" hidden="false" outlineLevel="0" max="2" min="2" style="0" width="20.56"/>
    <col collapsed="false" customWidth="true" hidden="false" outlineLevel="0" max="4" min="4" style="0" width="11.93"/>
    <col collapsed="false" customWidth="true" hidden="false" outlineLevel="0" max="12" min="12" style="0" width="12.43"/>
  </cols>
  <sheetData>
    <row r="1" customFormat="false" ht="67.8" hidden="false" customHeight="true" outlineLevel="0" collapsed="false">
      <c r="A1" s="14" t="s">
        <v>15</v>
      </c>
      <c r="B1" s="14"/>
      <c r="C1" s="14"/>
      <c r="D1" s="14"/>
      <c r="E1" s="15" t="s">
        <v>16</v>
      </c>
      <c r="F1" s="15"/>
      <c r="G1" s="15"/>
      <c r="H1" s="14" t="s">
        <v>17</v>
      </c>
      <c r="I1" s="14"/>
      <c r="J1" s="14" t="s">
        <v>18</v>
      </c>
      <c r="K1" s="14"/>
      <c r="L1" s="16" t="s">
        <v>19</v>
      </c>
    </row>
    <row r="2" customFormat="false" ht="26.85" hidden="false" customHeight="true" outlineLevel="0" collapsed="false">
      <c r="A2" s="14" t="s">
        <v>20</v>
      </c>
      <c r="B2" s="14"/>
      <c r="C2" s="16" t="n">
        <v>89085400381</v>
      </c>
      <c r="D2" s="16"/>
      <c r="E2" s="16" t="s">
        <v>21</v>
      </c>
      <c r="F2" s="16"/>
      <c r="G2" s="16"/>
      <c r="H2" s="14"/>
      <c r="I2" s="14"/>
      <c r="J2" s="14"/>
      <c r="K2" s="14"/>
      <c r="L2" s="17" t="n">
        <v>45008</v>
      </c>
    </row>
    <row r="3" customFormat="false" ht="26.85" hidden="false" customHeight="true" outlineLevel="0" collapsed="false">
      <c r="A3" s="14" t="s">
        <v>22</v>
      </c>
      <c r="B3" s="14"/>
      <c r="C3" s="16" t="s">
        <v>23</v>
      </c>
      <c r="D3" s="16"/>
      <c r="E3" s="16"/>
      <c r="F3" s="16"/>
      <c r="G3" s="16"/>
      <c r="H3" s="14" t="s">
        <v>24</v>
      </c>
      <c r="I3" s="14"/>
      <c r="J3" s="16" t="s">
        <v>25</v>
      </c>
      <c r="K3" s="16"/>
      <c r="L3" s="17"/>
    </row>
    <row r="4" customFormat="false" ht="49.2" hidden="false" customHeight="true" outlineLevel="0" collapsed="false">
      <c r="A4" s="14" t="s">
        <v>26</v>
      </c>
      <c r="B4" s="14"/>
      <c r="C4" s="16" t="s">
        <v>27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41.4" hidden="false" customHeight="true" outlineLevel="0" collapsed="false">
      <c r="A5" s="14" t="s">
        <v>28</v>
      </c>
      <c r="B5" s="14"/>
      <c r="C5" s="16" t="s">
        <v>29</v>
      </c>
      <c r="D5" s="16"/>
      <c r="E5" s="18" t="s">
        <v>30</v>
      </c>
      <c r="F5" s="19" t="s">
        <v>31</v>
      </c>
      <c r="G5" s="16" t="s">
        <v>32</v>
      </c>
      <c r="H5" s="16"/>
      <c r="I5" s="16"/>
      <c r="J5" s="16"/>
      <c r="K5" s="16"/>
      <c r="L5" s="17"/>
    </row>
    <row r="6" customFormat="false" ht="96.6" hidden="false" customHeight="true" outlineLevel="0" collapsed="false">
      <c r="A6" s="20" t="s">
        <v>33</v>
      </c>
      <c r="B6" s="20" t="s">
        <v>34</v>
      </c>
      <c r="C6" s="20" t="s">
        <v>35</v>
      </c>
      <c r="D6" s="20" t="s">
        <v>36</v>
      </c>
      <c r="E6" s="20" t="s">
        <v>37</v>
      </c>
      <c r="F6" s="20"/>
      <c r="G6" s="21" t="s">
        <v>38</v>
      </c>
      <c r="H6" s="21"/>
      <c r="I6" s="21" t="s">
        <v>39</v>
      </c>
      <c r="J6" s="21"/>
      <c r="K6" s="22" t="s">
        <v>40</v>
      </c>
      <c r="L6" s="22"/>
    </row>
    <row r="7" customFormat="false" ht="55.2" hidden="false" customHeight="true" outlineLevel="0" collapsed="false">
      <c r="A7" s="23" t="n">
        <v>1</v>
      </c>
      <c r="B7" s="16" t="s">
        <v>41</v>
      </c>
      <c r="C7" s="24" t="s">
        <v>42</v>
      </c>
      <c r="D7" s="24" t="s">
        <v>43</v>
      </c>
      <c r="E7" s="16" t="s">
        <v>44</v>
      </c>
      <c r="F7" s="16"/>
      <c r="G7" s="24" t="s">
        <v>45</v>
      </c>
      <c r="H7" s="24"/>
      <c r="I7" s="24" t="s">
        <v>46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47</v>
      </c>
      <c r="C8" s="24" t="s">
        <v>42</v>
      </c>
      <c r="D8" s="24" t="s">
        <v>48</v>
      </c>
      <c r="E8" s="26" t="s">
        <v>49</v>
      </c>
      <c r="F8" s="26"/>
      <c r="G8" s="24" t="s">
        <v>50</v>
      </c>
      <c r="H8" s="24"/>
      <c r="I8" s="27" t="s">
        <v>51</v>
      </c>
      <c r="J8" s="27"/>
      <c r="K8" s="25"/>
      <c r="L8" s="25"/>
    </row>
    <row r="9" customFormat="false" ht="120" hidden="false" customHeight="true" outlineLevel="0" collapsed="false">
      <c r="A9" s="28" t="n">
        <v>3</v>
      </c>
      <c r="B9" s="29" t="s">
        <v>52</v>
      </c>
      <c r="C9" s="24" t="s">
        <v>53</v>
      </c>
      <c r="D9" s="24" t="s">
        <v>54</v>
      </c>
      <c r="E9" s="24" t="s">
        <v>55</v>
      </c>
      <c r="F9" s="24"/>
      <c r="G9" s="24" t="s">
        <v>50</v>
      </c>
      <c r="H9" s="24"/>
      <c r="I9" s="24" t="s">
        <v>56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57</v>
      </c>
      <c r="C10" s="27" t="s">
        <v>58</v>
      </c>
      <c r="D10" s="27" t="s">
        <v>58</v>
      </c>
      <c r="E10" s="24" t="s">
        <v>59</v>
      </c>
      <c r="F10" s="24"/>
      <c r="G10" s="24" t="s">
        <v>60</v>
      </c>
      <c r="H10" s="24"/>
      <c r="I10" s="27" t="s">
        <v>58</v>
      </c>
      <c r="J10" s="27"/>
      <c r="K10" s="24"/>
      <c r="L10" s="24"/>
    </row>
    <row r="13" customFormat="false" ht="13.8" hidden="false" customHeight="false" outlineLevel="0" collapsed="false">
      <c r="L13" s="1" t="s">
        <v>61</v>
      </c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17" activeCellId="0" sqref="E17"/>
    </sheetView>
  </sheetViews>
  <sheetFormatPr defaultColWidth="10.66796875" defaultRowHeight="12.8" zeroHeight="false" outlineLevelRow="0" outlineLevelCol="0"/>
  <cols>
    <col collapsed="false" customWidth="true" hidden="false" outlineLevel="0" max="2" min="2" style="0" width="15.07"/>
    <col collapsed="false" customWidth="true" hidden="false" outlineLevel="0" max="5" min="5" style="0" width="14.15"/>
    <col collapsed="false" customWidth="true" hidden="false" outlineLevel="0" max="6" min="6" style="0" width="16.69"/>
    <col collapsed="false" customWidth="true" hidden="false" outlineLevel="0" max="7" min="7" style="0" width="14.15"/>
    <col collapsed="false" customWidth="true" hidden="false" outlineLevel="0" max="10" min="10" style="0" width="14.89"/>
    <col collapsed="false" customWidth="true" hidden="false" outlineLevel="0" max="11" min="11" style="0" width="16.73"/>
  </cols>
  <sheetData>
    <row r="1" customFormat="false" ht="39.55" hidden="false" customHeight="true" outlineLevel="0" collapsed="false">
      <c r="A1" s="30" t="s">
        <v>15</v>
      </c>
      <c r="B1" s="30"/>
      <c r="C1" s="30"/>
      <c r="D1" s="30"/>
      <c r="E1" s="31" t="s">
        <v>62</v>
      </c>
      <c r="F1" s="31"/>
      <c r="G1" s="31"/>
      <c r="H1" s="30" t="s">
        <v>17</v>
      </c>
      <c r="I1" s="30"/>
      <c r="J1" s="30" t="s">
        <v>18</v>
      </c>
      <c r="K1" s="32" t="s">
        <v>19</v>
      </c>
    </row>
    <row r="2" customFormat="false" ht="14.15" hidden="false" customHeight="true" outlineLevel="0" collapsed="false">
      <c r="A2" s="30" t="s">
        <v>20</v>
      </c>
      <c r="B2" s="30"/>
      <c r="C2" s="32" t="n">
        <v>89085400381</v>
      </c>
      <c r="D2" s="32"/>
      <c r="E2" s="33" t="s">
        <v>21</v>
      </c>
      <c r="F2" s="33"/>
      <c r="G2" s="33"/>
      <c r="H2" s="30"/>
      <c r="I2" s="30"/>
      <c r="J2" s="30"/>
      <c r="K2" s="34" t="n">
        <f aca="false">Перечень!L2</f>
        <v>45008</v>
      </c>
    </row>
    <row r="3" customFormat="false" ht="26.85" hidden="false" customHeight="true" outlineLevel="0" collapsed="false">
      <c r="A3" s="30" t="s">
        <v>22</v>
      </c>
      <c r="B3" s="30"/>
      <c r="C3" s="32" t="s">
        <v>23</v>
      </c>
      <c r="D3" s="32"/>
      <c r="E3" s="33"/>
      <c r="F3" s="33"/>
      <c r="G3" s="33"/>
      <c r="H3" s="30" t="s">
        <v>24</v>
      </c>
      <c r="I3" s="30"/>
      <c r="J3" s="35" t="s">
        <v>25</v>
      </c>
      <c r="K3" s="34"/>
    </row>
    <row r="4" customFormat="false" ht="26.85" hidden="false" customHeight="true" outlineLevel="0" collapsed="false">
      <c r="A4" s="30" t="s">
        <v>26</v>
      </c>
      <c r="B4" s="30"/>
      <c r="C4" s="32" t="s">
        <v>63</v>
      </c>
      <c r="D4" s="32"/>
      <c r="E4" s="33"/>
      <c r="F4" s="33"/>
      <c r="G4" s="33"/>
      <c r="H4" s="32"/>
      <c r="I4" s="32"/>
      <c r="J4" s="32"/>
      <c r="K4" s="34"/>
    </row>
    <row r="5" customFormat="false" ht="26.85" hidden="false" customHeight="true" outlineLevel="0" collapsed="false">
      <c r="A5" s="30" t="s">
        <v>28</v>
      </c>
      <c r="B5" s="30"/>
      <c r="C5" s="32" t="s">
        <v>64</v>
      </c>
      <c r="D5" s="32"/>
      <c r="E5" s="36" t="s">
        <v>30</v>
      </c>
      <c r="F5" s="37" t="s">
        <v>31</v>
      </c>
      <c r="G5" s="36" t="s">
        <v>65</v>
      </c>
      <c r="H5" s="32"/>
      <c r="I5" s="32"/>
      <c r="J5" s="32"/>
      <c r="K5" s="32"/>
    </row>
    <row r="6" customFormat="false" ht="26.85" hidden="false" customHeight="true" outlineLevel="0" collapsed="false">
      <c r="A6" s="38" t="s">
        <v>66</v>
      </c>
      <c r="B6" s="38" t="s">
        <v>34</v>
      </c>
      <c r="C6" s="38" t="s">
        <v>67</v>
      </c>
      <c r="D6" s="38" t="s">
        <v>68</v>
      </c>
      <c r="E6" s="38" t="s">
        <v>69</v>
      </c>
      <c r="F6" s="39" t="s">
        <v>70</v>
      </c>
      <c r="G6" s="39" t="s">
        <v>71</v>
      </c>
      <c r="H6" s="38" t="s">
        <v>72</v>
      </c>
      <c r="I6" s="38" t="s">
        <v>72</v>
      </c>
      <c r="J6" s="39" t="s">
        <v>73</v>
      </c>
      <c r="K6" s="38" t="s">
        <v>74</v>
      </c>
    </row>
    <row r="7" customFormat="false" ht="32.8" hidden="false" customHeight="false" outlineLevel="0" collapsed="false">
      <c r="A7" s="38"/>
      <c r="B7" s="38"/>
      <c r="C7" s="38"/>
      <c r="D7" s="38"/>
      <c r="E7" s="38"/>
      <c r="F7" s="39"/>
      <c r="G7" s="39"/>
      <c r="H7" s="38" t="s">
        <v>75</v>
      </c>
      <c r="I7" s="40" t="s">
        <v>76</v>
      </c>
      <c r="J7" s="39"/>
      <c r="K7" s="39"/>
    </row>
    <row r="8" customFormat="false" ht="26.85" hidden="false" customHeight="false" outlineLevel="0" collapsed="false">
      <c r="A8" s="34" t="n">
        <v>45020</v>
      </c>
      <c r="B8" s="41" t="s">
        <v>47</v>
      </c>
      <c r="C8" s="42" t="s">
        <v>77</v>
      </c>
      <c r="D8" s="41" t="n">
        <v>7021</v>
      </c>
      <c r="E8" s="41" t="s">
        <v>78</v>
      </c>
      <c r="F8" s="42" t="s">
        <v>48</v>
      </c>
      <c r="G8" s="43" t="n">
        <v>0.46</v>
      </c>
      <c r="H8" s="44" t="s">
        <v>79</v>
      </c>
      <c r="I8" s="45" t="s">
        <v>80</v>
      </c>
      <c r="J8" s="44" t="s">
        <v>50</v>
      </c>
      <c r="K8" s="35" t="s">
        <v>25</v>
      </c>
    </row>
    <row r="9" customFormat="false" ht="26.85" hidden="false" customHeight="false" outlineLevel="0" collapsed="false">
      <c r="A9" s="34" t="n">
        <v>45020</v>
      </c>
      <c r="B9" s="41" t="s">
        <v>47</v>
      </c>
      <c r="C9" s="42" t="s">
        <v>77</v>
      </c>
      <c r="D9" s="41" t="n">
        <v>7021</v>
      </c>
      <c r="E9" s="41" t="s">
        <v>78</v>
      </c>
      <c r="F9" s="42" t="s">
        <v>48</v>
      </c>
      <c r="G9" s="43" t="n">
        <v>0.14</v>
      </c>
      <c r="H9" s="44" t="s">
        <v>81</v>
      </c>
      <c r="I9" s="45" t="s">
        <v>82</v>
      </c>
      <c r="J9" s="44" t="s">
        <v>50</v>
      </c>
      <c r="K9" s="35" t="s">
        <v>25</v>
      </c>
    </row>
    <row r="10" customFormat="false" ht="39.55" hidden="false" customHeight="false" outlineLevel="0" collapsed="false">
      <c r="A10" s="34" t="n">
        <v>45026</v>
      </c>
      <c r="B10" s="32" t="s">
        <v>83</v>
      </c>
      <c r="C10" s="46" t="s">
        <v>84</v>
      </c>
      <c r="D10" s="32" t="n">
        <v>42</v>
      </c>
      <c r="E10" s="32" t="s">
        <v>78</v>
      </c>
      <c r="F10" s="47" t="s">
        <v>43</v>
      </c>
      <c r="G10" s="43" t="n">
        <v>0.264</v>
      </c>
      <c r="H10" s="32" t="s">
        <v>85</v>
      </c>
      <c r="I10" s="45" t="s">
        <v>86</v>
      </c>
      <c r="J10" s="32" t="s">
        <v>50</v>
      </c>
      <c r="K10" s="35" t="s">
        <v>25</v>
      </c>
    </row>
    <row r="11" customFormat="false" ht="26.85" hidden="false" customHeight="false" outlineLevel="0" collapsed="false">
      <c r="A11" s="34" t="n">
        <v>45026</v>
      </c>
      <c r="B11" s="41" t="s">
        <v>47</v>
      </c>
      <c r="C11" s="42" t="s">
        <v>77</v>
      </c>
      <c r="D11" s="41" t="n">
        <v>7021</v>
      </c>
      <c r="E11" s="41" t="s">
        <v>78</v>
      </c>
      <c r="F11" s="42" t="s">
        <v>48</v>
      </c>
      <c r="G11" s="43" t="n">
        <v>0.46</v>
      </c>
      <c r="H11" s="44" t="s">
        <v>79</v>
      </c>
      <c r="I11" s="45" t="s">
        <v>80</v>
      </c>
      <c r="J11" s="44" t="s">
        <v>50</v>
      </c>
      <c r="K11" s="35" t="s">
        <v>25</v>
      </c>
    </row>
    <row r="12" customFormat="false" ht="39.55" hidden="false" customHeight="false" outlineLevel="0" collapsed="false">
      <c r="A12" s="34" t="n">
        <v>45030</v>
      </c>
      <c r="B12" s="32" t="s">
        <v>83</v>
      </c>
      <c r="C12" s="46" t="s">
        <v>84</v>
      </c>
      <c r="D12" s="32" t="n">
        <v>42</v>
      </c>
      <c r="E12" s="32" t="s">
        <v>78</v>
      </c>
      <c r="F12" s="47" t="s">
        <v>43</v>
      </c>
      <c r="G12" s="43" t="n">
        <v>0.264</v>
      </c>
      <c r="H12" s="32" t="s">
        <v>85</v>
      </c>
      <c r="I12" s="45" t="s">
        <v>86</v>
      </c>
      <c r="J12" s="32" t="s">
        <v>50</v>
      </c>
      <c r="K12" s="35" t="s">
        <v>25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4" activeCellId="0" sqref="B14"/>
    </sheetView>
  </sheetViews>
  <sheetFormatPr defaultColWidth="10.66796875" defaultRowHeight="13.8" zeroHeight="false" outlineLevelRow="0" outlineLevelCol="0"/>
  <cols>
    <col collapsed="false" customWidth="true" hidden="false" outlineLevel="0" max="4" min="3" style="0" width="20.43"/>
    <col collapsed="false" customWidth="true" hidden="false" outlineLevel="0" max="5" min="5" style="0" width="13.26"/>
    <col collapsed="false" customWidth="true" hidden="false" outlineLevel="0" max="7" min="7" style="0" width="22.78"/>
    <col collapsed="false" customWidth="true" hidden="false" outlineLevel="0" max="9" min="9" style="0" width="15"/>
  </cols>
  <sheetData>
    <row r="1" customFormat="false" ht="39.55" hidden="false" customHeight="true" outlineLevel="0" collapsed="false">
      <c r="A1" s="30" t="s">
        <v>15</v>
      </c>
      <c r="B1" s="30"/>
      <c r="C1" s="30"/>
      <c r="D1" s="30"/>
      <c r="E1" s="48" t="s">
        <v>87</v>
      </c>
      <c r="F1" s="48"/>
      <c r="G1" s="48"/>
      <c r="H1" s="30" t="s">
        <v>17</v>
      </c>
      <c r="I1" s="30" t="s">
        <v>88</v>
      </c>
      <c r="J1" s="32" t="s">
        <v>19</v>
      </c>
    </row>
    <row r="2" customFormat="false" ht="14.15" hidden="false" customHeight="true" outlineLevel="0" collapsed="false">
      <c r="A2" s="30" t="s">
        <v>20</v>
      </c>
      <c r="B2" s="30"/>
      <c r="C2" s="30"/>
      <c r="D2" s="32" t="n">
        <v>89085400381</v>
      </c>
      <c r="E2" s="48"/>
      <c r="F2" s="48"/>
      <c r="G2" s="48"/>
      <c r="H2" s="30"/>
      <c r="I2" s="30"/>
      <c r="J2" s="34" t="n">
        <f aca="false">Журнал!K2</f>
        <v>45008</v>
      </c>
    </row>
    <row r="3" customFormat="false" ht="26.85" hidden="false" customHeight="true" outlineLevel="0" collapsed="false">
      <c r="A3" s="30" t="s">
        <v>22</v>
      </c>
      <c r="B3" s="30"/>
      <c r="C3" s="30"/>
      <c r="D3" s="32" t="s">
        <v>23</v>
      </c>
      <c r="E3" s="32" t="s">
        <v>21</v>
      </c>
      <c r="F3" s="32"/>
      <c r="G3" s="32"/>
      <c r="H3" s="30" t="s">
        <v>24</v>
      </c>
      <c r="I3" s="35" t="s">
        <v>25</v>
      </c>
      <c r="J3" s="34"/>
    </row>
    <row r="4" customFormat="false" ht="26.85" hidden="false" customHeight="true" outlineLevel="0" collapsed="false">
      <c r="A4" s="30" t="s">
        <v>26</v>
      </c>
      <c r="B4" s="30"/>
      <c r="C4" s="30"/>
      <c r="D4" s="32" t="s">
        <v>63</v>
      </c>
      <c r="E4" s="32"/>
      <c r="F4" s="32"/>
      <c r="G4" s="32"/>
      <c r="H4" s="32"/>
      <c r="I4" s="32"/>
      <c r="J4" s="34"/>
    </row>
    <row r="5" customFormat="false" ht="26.85" hidden="false" customHeight="true" outlineLevel="0" collapsed="false">
      <c r="A5" s="30" t="s">
        <v>28</v>
      </c>
      <c r="B5" s="30"/>
      <c r="C5" s="30"/>
      <c r="D5" s="32" t="s">
        <v>64</v>
      </c>
      <c r="E5" s="36" t="s">
        <v>30</v>
      </c>
      <c r="F5" s="37" t="s">
        <v>31</v>
      </c>
      <c r="G5" s="36" t="s">
        <v>65</v>
      </c>
      <c r="H5" s="32"/>
      <c r="I5" s="32"/>
      <c r="J5" s="32"/>
    </row>
    <row r="6" customFormat="false" ht="14.15" hidden="false" customHeight="true" outlineLevel="0" collapsed="false">
      <c r="A6" s="49" t="s">
        <v>89</v>
      </c>
      <c r="B6" s="49"/>
      <c r="C6" s="49"/>
      <c r="D6" s="49"/>
      <c r="E6" s="49"/>
      <c r="F6" s="49"/>
      <c r="G6" s="49" t="s">
        <v>90</v>
      </c>
      <c r="H6" s="49"/>
      <c r="I6" s="49"/>
      <c r="J6" s="49"/>
    </row>
    <row r="7" customFormat="false" ht="39.55" hidden="false" customHeight="false" outlineLevel="0" collapsed="false">
      <c r="A7" s="50" t="s">
        <v>66</v>
      </c>
      <c r="B7" s="50" t="s">
        <v>91</v>
      </c>
      <c r="C7" s="50" t="s">
        <v>92</v>
      </c>
      <c r="D7" s="50" t="s">
        <v>93</v>
      </c>
      <c r="E7" s="50" t="s">
        <v>94</v>
      </c>
      <c r="F7" s="50" t="s">
        <v>95</v>
      </c>
      <c r="G7" s="50" t="s">
        <v>91</v>
      </c>
      <c r="H7" s="50" t="s">
        <v>92</v>
      </c>
      <c r="I7" s="50" t="s">
        <v>94</v>
      </c>
      <c r="J7" s="50" t="s">
        <v>95</v>
      </c>
    </row>
    <row r="8" customFormat="false" ht="39.55" hidden="false" customHeight="false" outlineLevel="0" collapsed="false">
      <c r="A8" s="34" t="n">
        <v>45020</v>
      </c>
      <c r="B8" s="35" t="s">
        <v>47</v>
      </c>
      <c r="C8" s="51" t="n">
        <v>0.7</v>
      </c>
      <c r="D8" s="51" t="n">
        <v>60</v>
      </c>
      <c r="E8" s="7" t="s">
        <v>96</v>
      </c>
      <c r="F8" s="35"/>
      <c r="G8" s="35" t="s">
        <v>47</v>
      </c>
      <c r="H8" s="35" t="n">
        <v>0.1</v>
      </c>
      <c r="I8" s="7" t="s">
        <v>96</v>
      </c>
      <c r="J8" s="52"/>
    </row>
    <row r="9" customFormat="false" ht="39.55" hidden="false" customHeight="false" outlineLevel="0" collapsed="false">
      <c r="A9" s="34" t="n">
        <v>45026</v>
      </c>
      <c r="B9" s="35" t="s">
        <v>47</v>
      </c>
      <c r="C9" s="51" t="s">
        <v>97</v>
      </c>
      <c r="D9" s="51" t="n">
        <v>46</v>
      </c>
      <c r="E9" s="7" t="s">
        <v>96</v>
      </c>
      <c r="F9" s="35"/>
      <c r="G9" s="35" t="s">
        <v>47</v>
      </c>
      <c r="H9" s="35" t="n">
        <v>0.24</v>
      </c>
      <c r="I9" s="7" t="s">
        <v>96</v>
      </c>
      <c r="J9" s="52"/>
    </row>
    <row r="10" customFormat="false" ht="14.15" hidden="false" customHeight="false" outlineLevel="0" collapsed="false">
      <c r="A10" s="34" t="n">
        <v>45026</v>
      </c>
      <c r="B10" s="32" t="s">
        <v>83</v>
      </c>
      <c r="C10" s="35" t="n">
        <v>0.3</v>
      </c>
      <c r="D10" s="35" t="n">
        <v>118</v>
      </c>
      <c r="E10" s="7" t="s">
        <v>96</v>
      </c>
      <c r="F10" s="35"/>
      <c r="G10" s="32" t="s">
        <v>83</v>
      </c>
      <c r="H10" s="35" t="n">
        <v>0.036</v>
      </c>
      <c r="I10" s="7" t="s">
        <v>96</v>
      </c>
      <c r="J10" s="35"/>
    </row>
    <row r="11" customFormat="false" ht="14.15" hidden="false" customHeight="false" outlineLevel="0" collapsed="false">
      <c r="A11" s="34" t="n">
        <v>45030</v>
      </c>
      <c r="B11" s="32" t="s">
        <v>83</v>
      </c>
      <c r="C11" s="35" t="n">
        <v>0.3</v>
      </c>
      <c r="D11" s="35" t="n">
        <v>118</v>
      </c>
      <c r="E11" s="7" t="s">
        <v>96</v>
      </c>
      <c r="F11" s="35"/>
      <c r="G11" s="32" t="s">
        <v>83</v>
      </c>
      <c r="H11" s="35" t="n">
        <v>0.036</v>
      </c>
      <c r="I11" s="7" t="s">
        <v>96</v>
      </c>
      <c r="J11" s="35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80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A2" activeCellId="0" sqref="A2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13.4"/>
    <col collapsed="false" customWidth="true" hidden="false" outlineLevel="0" max="2" min="2" style="0" width="20.56"/>
    <col collapsed="false" customWidth="true" hidden="false" outlineLevel="0" max="3" min="3" style="0" width="13.05"/>
    <col collapsed="false" customWidth="true" hidden="false" outlineLevel="0" max="4" min="4" style="0" width="11.07"/>
    <col collapsed="false" customWidth="true" hidden="false" outlineLevel="0" max="5" min="5" style="0" width="32.06"/>
    <col collapsed="false" customWidth="true" hidden="false" outlineLevel="0" max="7" min="7" style="0" width="22.64"/>
    <col collapsed="false" customWidth="true" hidden="false" outlineLevel="0" max="1024" min="1022" style="0" width="10.5"/>
  </cols>
  <sheetData>
    <row r="2" customFormat="false" ht="13.8" hidden="false" customHeight="false" outlineLevel="0" collapsed="false">
      <c r="A2" s="53" t="str">
        <f aca="false">[1]занесвынес!A2</f>
        <v>Контактный телефон</v>
      </c>
      <c r="B2" s="53"/>
      <c r="C2" s="53"/>
      <c r="D2" s="53"/>
      <c r="E2" s="53"/>
      <c r="F2" s="53"/>
      <c r="G2" s="53"/>
    </row>
    <row r="3" customFormat="false" ht="13.8" hidden="false" customHeight="false" outlineLevel="0" collapsed="false">
      <c r="A3" s="54" t="s">
        <v>20</v>
      </c>
      <c r="B3" s="54"/>
      <c r="C3" s="55" t="n">
        <v>89379676209</v>
      </c>
      <c r="D3" s="55"/>
      <c r="E3" s="56"/>
      <c r="F3" s="56"/>
      <c r="G3" s="57"/>
    </row>
    <row r="4" customFormat="false" ht="39.5" hidden="false" customHeight="true" outlineLevel="0" collapsed="false">
      <c r="A4" s="58" t="s">
        <v>98</v>
      </c>
      <c r="B4" s="7" t="s">
        <v>96</v>
      </c>
      <c r="C4" s="59"/>
      <c r="D4" s="60" t="s">
        <v>99</v>
      </c>
      <c r="E4" s="60"/>
      <c r="F4" s="61" t="s">
        <v>63</v>
      </c>
      <c r="G4" s="61"/>
    </row>
    <row r="5" customFormat="false" ht="26.85" hidden="false" customHeight="true" outlineLevel="0" collapsed="false">
      <c r="A5" s="58" t="s">
        <v>100</v>
      </c>
      <c r="B5" s="62" t="s">
        <v>101</v>
      </c>
      <c r="C5" s="62"/>
      <c r="D5" s="63" t="s">
        <v>102</v>
      </c>
      <c r="E5" s="63"/>
      <c r="F5" s="64" t="s">
        <v>64</v>
      </c>
      <c r="G5" s="64"/>
    </row>
    <row r="6" customFormat="false" ht="13.8" hidden="false" customHeight="false" outlineLevel="0" collapsed="false">
      <c r="A6" s="65" t="s">
        <v>103</v>
      </c>
      <c r="B6" s="66" t="n">
        <v>45020</v>
      </c>
      <c r="C6" s="67"/>
      <c r="D6" s="67"/>
      <c r="E6" s="67"/>
      <c r="F6" s="67"/>
      <c r="G6" s="68"/>
    </row>
    <row r="7" customFormat="false" ht="13.8" hidden="false" customHeight="false" outlineLevel="0" collapsed="false">
      <c r="A7" s="69"/>
      <c r="B7" s="69"/>
      <c r="C7" s="69"/>
      <c r="D7" s="69"/>
      <c r="E7" s="69"/>
      <c r="F7" s="69"/>
      <c r="G7" s="69"/>
    </row>
    <row r="8" customFormat="false" ht="13.8" hidden="false" customHeight="false" outlineLevel="0" collapsed="false">
      <c r="A8" s="53" t="s">
        <v>104</v>
      </c>
      <c r="B8" s="53"/>
      <c r="C8" s="53"/>
      <c r="D8" s="53"/>
      <c r="E8" s="53"/>
      <c r="F8" s="53"/>
      <c r="G8" s="53"/>
    </row>
    <row r="9" customFormat="false" ht="13.8" hidden="false" customHeight="false" outlineLevel="0" collapsed="false">
      <c r="A9" s="69"/>
      <c r="B9" s="69"/>
      <c r="C9" s="69"/>
      <c r="D9" s="69"/>
      <c r="E9" s="69"/>
      <c r="F9" s="69"/>
      <c r="G9" s="69"/>
    </row>
    <row r="10" customFormat="false" ht="13.8" hidden="false" customHeight="false" outlineLevel="0" collapsed="false">
      <c r="A10" s="70" t="s">
        <v>105</v>
      </c>
      <c r="B10" s="70"/>
      <c r="C10" s="70"/>
      <c r="D10" s="69"/>
      <c r="E10" s="69"/>
      <c r="F10" s="69"/>
      <c r="G10" s="71"/>
    </row>
    <row r="11" customFormat="false" ht="41.4" hidden="false" customHeight="true" outlineLevel="0" collapsed="false">
      <c r="A11" s="72" t="s">
        <v>106</v>
      </c>
      <c r="B11" s="73" t="s">
        <v>107</v>
      </c>
      <c r="C11" s="73" t="s">
        <v>108</v>
      </c>
      <c r="D11" s="73" t="s">
        <v>109</v>
      </c>
      <c r="E11" s="73" t="s">
        <v>110</v>
      </c>
      <c r="F11" s="73" t="s">
        <v>111</v>
      </c>
      <c r="G11" s="73"/>
    </row>
    <row r="12" customFormat="false" ht="14.15" hidden="false" customHeight="false" outlineLevel="0" collapsed="false">
      <c r="A12" s="74" t="s">
        <v>58</v>
      </c>
      <c r="B12" s="75" t="n">
        <v>2</v>
      </c>
      <c r="C12" s="76" t="n">
        <v>1</v>
      </c>
      <c r="D12" s="76" t="s">
        <v>112</v>
      </c>
      <c r="E12" s="77" t="s">
        <v>113</v>
      </c>
      <c r="F12" s="76" t="s">
        <v>58</v>
      </c>
      <c r="G12" s="76"/>
    </row>
    <row r="13" customFormat="false" ht="14.15" hidden="false" customHeight="false" outlineLevel="0" collapsed="false">
      <c r="A13" s="74" t="str">
        <f aca="false">A12</f>
        <v>-</v>
      </c>
      <c r="B13" s="75" t="n">
        <f aca="false">B12</f>
        <v>2</v>
      </c>
      <c r="C13" s="76" t="n">
        <v>2</v>
      </c>
      <c r="D13" s="76" t="s">
        <v>112</v>
      </c>
      <c r="E13" s="77" t="s">
        <v>113</v>
      </c>
      <c r="F13" s="76" t="s">
        <v>58</v>
      </c>
      <c r="G13" s="76"/>
    </row>
    <row r="14" customFormat="false" ht="14.15" hidden="false" customHeight="false" outlineLevel="0" collapsed="false">
      <c r="A14" s="74" t="str">
        <f aca="false">A13</f>
        <v>-</v>
      </c>
      <c r="B14" s="75" t="n">
        <f aca="false">B13</f>
        <v>2</v>
      </c>
      <c r="C14" s="76" t="n">
        <v>3</v>
      </c>
      <c r="D14" s="76" t="s">
        <v>112</v>
      </c>
      <c r="E14" s="77" t="s">
        <v>113</v>
      </c>
      <c r="F14" s="76" t="s">
        <v>58</v>
      </c>
      <c r="G14" s="76"/>
    </row>
    <row r="15" customFormat="false" ht="14.15" hidden="false" customHeight="false" outlineLevel="0" collapsed="false">
      <c r="A15" s="74" t="str">
        <f aca="false">A14</f>
        <v>-</v>
      </c>
      <c r="B15" s="75" t="n">
        <f aca="false">B14</f>
        <v>2</v>
      </c>
      <c r="C15" s="76" t="n">
        <v>4</v>
      </c>
      <c r="D15" s="76" t="s">
        <v>112</v>
      </c>
      <c r="E15" s="77" t="s">
        <v>113</v>
      </c>
      <c r="F15" s="76" t="s">
        <v>58</v>
      </c>
      <c r="G15" s="76"/>
    </row>
    <row r="16" customFormat="false" ht="14.15" hidden="false" customHeight="false" outlineLevel="0" collapsed="false">
      <c r="A16" s="74" t="s">
        <v>58</v>
      </c>
      <c r="B16" s="75" t="n">
        <f aca="false">B15</f>
        <v>2</v>
      </c>
      <c r="C16" s="76" t="n">
        <v>5</v>
      </c>
      <c r="D16" s="76" t="s">
        <v>112</v>
      </c>
      <c r="E16" s="77" t="s">
        <v>113</v>
      </c>
      <c r="F16" s="76" t="s">
        <v>58</v>
      </c>
      <c r="G16" s="76"/>
    </row>
    <row r="17" customFormat="false" ht="14.15" hidden="false" customHeight="false" outlineLevel="0" collapsed="false">
      <c r="A17" s="74" t="str">
        <f aca="false">A16</f>
        <v>-</v>
      </c>
      <c r="B17" s="75" t="n">
        <f aca="false">B16</f>
        <v>2</v>
      </c>
      <c r="C17" s="76" t="n">
        <v>6</v>
      </c>
      <c r="D17" s="76" t="s">
        <v>112</v>
      </c>
      <c r="E17" s="77" t="s">
        <v>113</v>
      </c>
      <c r="F17" s="76" t="s">
        <v>58</v>
      </c>
      <c r="G17" s="76"/>
    </row>
    <row r="18" customFormat="false" ht="14.15" hidden="false" customHeight="false" outlineLevel="0" collapsed="false">
      <c r="A18" s="74" t="str">
        <f aca="false">A17</f>
        <v>-</v>
      </c>
      <c r="B18" s="75" t="n">
        <f aca="false">B17</f>
        <v>2</v>
      </c>
      <c r="C18" s="76" t="n">
        <v>7</v>
      </c>
      <c r="D18" s="76" t="s">
        <v>112</v>
      </c>
      <c r="E18" s="77" t="s">
        <v>113</v>
      </c>
      <c r="F18" s="76" t="s">
        <v>58</v>
      </c>
      <c r="G18" s="76"/>
    </row>
    <row r="19" customFormat="false" ht="14.15" hidden="false" customHeight="false" outlineLevel="0" collapsed="false">
      <c r="A19" s="74" t="s">
        <v>58</v>
      </c>
      <c r="B19" s="75" t="n">
        <f aca="false">B18</f>
        <v>2</v>
      </c>
      <c r="C19" s="76" t="n">
        <v>8</v>
      </c>
      <c r="D19" s="76" t="s">
        <v>112</v>
      </c>
      <c r="E19" s="77" t="s">
        <v>113</v>
      </c>
      <c r="F19" s="76" t="s">
        <v>58</v>
      </c>
      <c r="G19" s="76"/>
    </row>
    <row r="20" customFormat="false" ht="14.15" hidden="false" customHeight="false" outlineLevel="0" collapsed="false">
      <c r="A20" s="74" t="str">
        <f aca="false">A19</f>
        <v>-</v>
      </c>
      <c r="B20" s="75" t="n">
        <f aca="false">B19</f>
        <v>2</v>
      </c>
      <c r="C20" s="76" t="n">
        <v>9</v>
      </c>
      <c r="D20" s="76" t="s">
        <v>112</v>
      </c>
      <c r="E20" s="77" t="s">
        <v>113</v>
      </c>
      <c r="F20" s="76" t="s">
        <v>58</v>
      </c>
      <c r="G20" s="76"/>
    </row>
    <row r="21" customFormat="false" ht="14" hidden="false" customHeight="false" outlineLevel="0" collapsed="false">
      <c r="A21" s="74" t="s">
        <v>114</v>
      </c>
      <c r="B21" s="75" t="n">
        <f aca="false">B20</f>
        <v>2</v>
      </c>
      <c r="C21" s="76" t="n">
        <v>10</v>
      </c>
      <c r="D21" s="76" t="s">
        <v>112</v>
      </c>
      <c r="E21" s="77" t="s">
        <v>113</v>
      </c>
      <c r="F21" s="76" t="s">
        <v>58</v>
      </c>
      <c r="G21" s="76"/>
    </row>
    <row r="22" customFormat="false" ht="14" hidden="false" customHeight="false" outlineLevel="0" collapsed="false">
      <c r="A22" s="74" t="s">
        <v>114</v>
      </c>
      <c r="B22" s="75" t="n">
        <f aca="false">B21</f>
        <v>2</v>
      </c>
      <c r="C22" s="76" t="n">
        <v>11</v>
      </c>
      <c r="D22" s="76" t="s">
        <v>112</v>
      </c>
      <c r="E22" s="77" t="s">
        <v>113</v>
      </c>
      <c r="F22" s="76" t="s">
        <v>58</v>
      </c>
      <c r="G22" s="76"/>
    </row>
    <row r="23" customFormat="false" ht="14.15" hidden="false" customHeight="false" outlineLevel="0" collapsed="false">
      <c r="A23" s="74" t="s">
        <v>58</v>
      </c>
      <c r="B23" s="75" t="n">
        <f aca="false">B22</f>
        <v>2</v>
      </c>
      <c r="C23" s="76" t="n">
        <v>12</v>
      </c>
      <c r="D23" s="76" t="s">
        <v>112</v>
      </c>
      <c r="E23" s="77" t="s">
        <v>113</v>
      </c>
      <c r="F23" s="76" t="s">
        <v>58</v>
      </c>
      <c r="G23" s="76"/>
    </row>
    <row r="24" customFormat="false" ht="14.15" hidden="false" customHeight="false" outlineLevel="0" collapsed="false">
      <c r="A24" s="74" t="s">
        <v>58</v>
      </c>
      <c r="B24" s="75" t="n">
        <f aca="false">B23</f>
        <v>2</v>
      </c>
      <c r="C24" s="76" t="n">
        <v>13</v>
      </c>
      <c r="D24" s="76" t="s">
        <v>112</v>
      </c>
      <c r="E24" s="77" t="s">
        <v>113</v>
      </c>
      <c r="F24" s="76" t="s">
        <v>58</v>
      </c>
      <c r="G24" s="76"/>
    </row>
    <row r="25" customFormat="false" ht="14.15" hidden="false" customHeight="false" outlineLevel="0" collapsed="false">
      <c r="A25" s="74" t="s">
        <v>58</v>
      </c>
      <c r="B25" s="75" t="n">
        <f aca="false">B24</f>
        <v>2</v>
      </c>
      <c r="C25" s="76" t="n">
        <v>14</v>
      </c>
      <c r="D25" s="76" t="s">
        <v>112</v>
      </c>
      <c r="E25" s="77" t="s">
        <v>113</v>
      </c>
      <c r="F25" s="76" t="s">
        <v>58</v>
      </c>
      <c r="G25" s="76"/>
    </row>
    <row r="26" customFormat="false" ht="14.15" hidden="false" customHeight="false" outlineLevel="0" collapsed="false">
      <c r="A26" s="74" t="s">
        <v>58</v>
      </c>
      <c r="B26" s="75" t="n">
        <f aca="false">B25</f>
        <v>2</v>
      </c>
      <c r="C26" s="76" t="n">
        <v>15</v>
      </c>
      <c r="D26" s="76" t="s">
        <v>112</v>
      </c>
      <c r="E26" s="77" t="s">
        <v>113</v>
      </c>
      <c r="F26" s="76" t="s">
        <v>58</v>
      </c>
      <c r="G26" s="76"/>
    </row>
    <row r="27" customFormat="false" ht="14.15" hidden="false" customHeight="false" outlineLevel="0" collapsed="false">
      <c r="A27" s="74" t="s">
        <v>58</v>
      </c>
      <c r="B27" s="75" t="n">
        <f aca="false">B26</f>
        <v>2</v>
      </c>
      <c r="C27" s="76" t="n">
        <v>16</v>
      </c>
      <c r="D27" s="76" t="s">
        <v>112</v>
      </c>
      <c r="E27" s="77" t="s">
        <v>113</v>
      </c>
      <c r="F27" s="76" t="s">
        <v>58</v>
      </c>
      <c r="G27" s="76"/>
    </row>
    <row r="28" customFormat="false" ht="14.15" hidden="false" customHeight="false" outlineLevel="0" collapsed="false">
      <c r="A28" s="74" t="s">
        <v>58</v>
      </c>
      <c r="B28" s="75" t="n">
        <f aca="false">B27</f>
        <v>2</v>
      </c>
      <c r="C28" s="76" t="n">
        <v>17</v>
      </c>
      <c r="D28" s="76" t="s">
        <v>112</v>
      </c>
      <c r="E28" s="77" t="s">
        <v>113</v>
      </c>
      <c r="F28" s="76" t="s">
        <v>58</v>
      </c>
      <c r="G28" s="76"/>
    </row>
    <row r="29" customFormat="false" ht="14.15" hidden="false" customHeight="false" outlineLevel="0" collapsed="false">
      <c r="A29" s="74" t="s">
        <v>58</v>
      </c>
      <c r="B29" s="75" t="n">
        <f aca="false">B28</f>
        <v>2</v>
      </c>
      <c r="C29" s="76" t="n">
        <v>18</v>
      </c>
      <c r="D29" s="76" t="s">
        <v>112</v>
      </c>
      <c r="E29" s="77" t="s">
        <v>113</v>
      </c>
      <c r="F29" s="76" t="s">
        <v>58</v>
      </c>
      <c r="G29" s="76"/>
    </row>
    <row r="30" customFormat="false" ht="14.15" hidden="false" customHeight="false" outlineLevel="0" collapsed="false">
      <c r="A30" s="74" t="s">
        <v>58</v>
      </c>
      <c r="B30" s="75" t="n">
        <f aca="false">B29</f>
        <v>2</v>
      </c>
      <c r="C30" s="76" t="n">
        <v>19</v>
      </c>
      <c r="D30" s="76" t="s">
        <v>112</v>
      </c>
      <c r="E30" s="77" t="s">
        <v>113</v>
      </c>
      <c r="F30" s="76" t="s">
        <v>58</v>
      </c>
      <c r="G30" s="76"/>
    </row>
    <row r="31" customFormat="false" ht="14.15" hidden="false" customHeight="false" outlineLevel="0" collapsed="false">
      <c r="A31" s="74" t="s">
        <v>58</v>
      </c>
      <c r="B31" s="75" t="n">
        <f aca="false">B30</f>
        <v>2</v>
      </c>
      <c r="C31" s="76" t="n">
        <v>20</v>
      </c>
      <c r="D31" s="76" t="s">
        <v>112</v>
      </c>
      <c r="E31" s="77" t="s">
        <v>113</v>
      </c>
      <c r="F31" s="76" t="s">
        <v>58</v>
      </c>
      <c r="G31" s="76"/>
    </row>
    <row r="32" customFormat="false" ht="14.15" hidden="false" customHeight="false" outlineLevel="0" collapsed="false">
      <c r="A32" s="74" t="s">
        <v>58</v>
      </c>
      <c r="B32" s="75" t="n">
        <f aca="false">B31</f>
        <v>2</v>
      </c>
      <c r="C32" s="76" t="n">
        <v>21</v>
      </c>
      <c r="D32" s="76" t="s">
        <v>112</v>
      </c>
      <c r="E32" s="77" t="s">
        <v>113</v>
      </c>
      <c r="F32" s="76" t="s">
        <v>58</v>
      </c>
      <c r="G32" s="76"/>
    </row>
    <row r="33" customFormat="false" ht="14.15" hidden="false" customHeight="false" outlineLevel="0" collapsed="false">
      <c r="A33" s="74" t="s">
        <v>58</v>
      </c>
      <c r="B33" s="75" t="n">
        <f aca="false">B32</f>
        <v>2</v>
      </c>
      <c r="C33" s="76" t="n">
        <v>22</v>
      </c>
      <c r="D33" s="76" t="s">
        <v>112</v>
      </c>
      <c r="E33" s="77" t="s">
        <v>113</v>
      </c>
      <c r="F33" s="76" t="s">
        <v>58</v>
      </c>
      <c r="G33" s="76"/>
    </row>
    <row r="34" customFormat="false" ht="14.15" hidden="false" customHeight="false" outlineLevel="0" collapsed="false">
      <c r="A34" s="74" t="s">
        <v>58</v>
      </c>
      <c r="B34" s="75" t="n">
        <f aca="false">B33</f>
        <v>2</v>
      </c>
      <c r="C34" s="76" t="n">
        <v>23</v>
      </c>
      <c r="D34" s="76" t="s">
        <v>112</v>
      </c>
      <c r="E34" s="77" t="s">
        <v>113</v>
      </c>
      <c r="F34" s="76" t="s">
        <v>58</v>
      </c>
      <c r="G34" s="76"/>
    </row>
    <row r="35" customFormat="false" ht="14.15" hidden="false" customHeight="false" outlineLevel="0" collapsed="false">
      <c r="A35" s="74" t="s">
        <v>58</v>
      </c>
      <c r="B35" s="75" t="n">
        <f aca="false">B34</f>
        <v>2</v>
      </c>
      <c r="C35" s="76" t="n">
        <v>24</v>
      </c>
      <c r="D35" s="76" t="s">
        <v>112</v>
      </c>
      <c r="E35" s="77" t="s">
        <v>113</v>
      </c>
      <c r="F35" s="76" t="s">
        <v>58</v>
      </c>
      <c r="G35" s="76"/>
    </row>
    <row r="36" customFormat="false" ht="14.15" hidden="false" customHeight="false" outlineLevel="0" collapsed="false">
      <c r="A36" s="74" t="s">
        <v>58</v>
      </c>
      <c r="B36" s="75" t="n">
        <f aca="false">B35</f>
        <v>2</v>
      </c>
      <c r="C36" s="76" t="n">
        <v>25</v>
      </c>
      <c r="D36" s="76" t="s">
        <v>112</v>
      </c>
      <c r="E36" s="77" t="s">
        <v>113</v>
      </c>
      <c r="F36" s="76" t="s">
        <v>58</v>
      </c>
      <c r="G36" s="76"/>
    </row>
    <row r="37" customFormat="false" ht="14.15" hidden="false" customHeight="false" outlineLevel="0" collapsed="false">
      <c r="A37" s="74" t="s">
        <v>58</v>
      </c>
      <c r="B37" s="75" t="n">
        <f aca="false">B36</f>
        <v>2</v>
      </c>
      <c r="C37" s="76" t="n">
        <v>26</v>
      </c>
      <c r="D37" s="76" t="s">
        <v>112</v>
      </c>
      <c r="E37" s="77" t="s">
        <v>113</v>
      </c>
      <c r="F37" s="76" t="s">
        <v>58</v>
      </c>
      <c r="G37" s="76"/>
    </row>
    <row r="38" customFormat="false" ht="14.15" hidden="false" customHeight="false" outlineLevel="0" collapsed="false">
      <c r="A38" s="74" t="s">
        <v>58</v>
      </c>
      <c r="B38" s="75" t="n">
        <v>2</v>
      </c>
      <c r="C38" s="76" t="n">
        <v>41</v>
      </c>
      <c r="D38" s="76" t="s">
        <v>112</v>
      </c>
      <c r="E38" s="77" t="s">
        <v>113</v>
      </c>
      <c r="F38" s="76" t="s">
        <v>58</v>
      </c>
      <c r="G38" s="76"/>
    </row>
    <row r="39" customFormat="false" ht="14.15" hidden="false" customHeight="false" outlineLevel="0" collapsed="false">
      <c r="A39" s="74" t="s">
        <v>58</v>
      </c>
      <c r="B39" s="75" t="n">
        <f aca="false">B38</f>
        <v>2</v>
      </c>
      <c r="C39" s="76" t="n">
        <v>42</v>
      </c>
      <c r="D39" s="76" t="s">
        <v>112</v>
      </c>
      <c r="E39" s="77" t="s">
        <v>113</v>
      </c>
      <c r="F39" s="76" t="s">
        <v>58</v>
      </c>
      <c r="G39" s="76"/>
    </row>
    <row r="40" customFormat="false" ht="14.15" hidden="false" customHeight="false" outlineLevel="0" collapsed="false">
      <c r="A40" s="74" t="s">
        <v>58</v>
      </c>
      <c r="B40" s="75" t="n">
        <f aca="false">B39</f>
        <v>2</v>
      </c>
      <c r="C40" s="76" t="n">
        <v>43</v>
      </c>
      <c r="D40" s="76" t="s">
        <v>112</v>
      </c>
      <c r="E40" s="77" t="s">
        <v>113</v>
      </c>
      <c r="F40" s="76" t="s">
        <v>58</v>
      </c>
      <c r="G40" s="76"/>
    </row>
    <row r="41" customFormat="false" ht="14.15" hidden="false" customHeight="false" outlineLevel="0" collapsed="false">
      <c r="A41" s="74" t="s">
        <v>58</v>
      </c>
      <c r="B41" s="75" t="n">
        <f aca="false">B40</f>
        <v>2</v>
      </c>
      <c r="C41" s="76" t="n">
        <v>44</v>
      </c>
      <c r="D41" s="76" t="s">
        <v>112</v>
      </c>
      <c r="E41" s="77" t="s">
        <v>113</v>
      </c>
      <c r="F41" s="76" t="s">
        <v>58</v>
      </c>
      <c r="G41" s="76"/>
    </row>
    <row r="42" customFormat="false" ht="14.15" hidden="false" customHeight="false" outlineLevel="0" collapsed="false">
      <c r="A42" s="74" t="s">
        <v>58</v>
      </c>
      <c r="B42" s="75" t="n">
        <f aca="false">B41</f>
        <v>2</v>
      </c>
      <c r="C42" s="76" t="n">
        <v>45</v>
      </c>
      <c r="D42" s="76" t="s">
        <v>112</v>
      </c>
      <c r="E42" s="77" t="s">
        <v>113</v>
      </c>
      <c r="F42" s="76" t="s">
        <v>58</v>
      </c>
      <c r="G42" s="76"/>
    </row>
    <row r="43" customFormat="false" ht="14.15" hidden="false" customHeight="false" outlineLevel="0" collapsed="false">
      <c r="A43" s="74" t="s">
        <v>58</v>
      </c>
      <c r="B43" s="75" t="n">
        <f aca="false">B42</f>
        <v>2</v>
      </c>
      <c r="C43" s="76" t="n">
        <v>46</v>
      </c>
      <c r="D43" s="76" t="s">
        <v>112</v>
      </c>
      <c r="E43" s="77" t="s">
        <v>113</v>
      </c>
      <c r="F43" s="76" t="s">
        <v>58</v>
      </c>
      <c r="G43" s="76"/>
    </row>
    <row r="44" customFormat="false" ht="14.15" hidden="false" customHeight="false" outlineLevel="0" collapsed="false">
      <c r="A44" s="74" t="s">
        <v>58</v>
      </c>
      <c r="B44" s="75" t="n">
        <f aca="false">B43</f>
        <v>2</v>
      </c>
      <c r="C44" s="76" t="n">
        <v>47</v>
      </c>
      <c r="D44" s="76" t="s">
        <v>112</v>
      </c>
      <c r="E44" s="77" t="s">
        <v>113</v>
      </c>
      <c r="F44" s="76" t="s">
        <v>58</v>
      </c>
      <c r="G44" s="76"/>
    </row>
    <row r="45" customFormat="false" ht="14.15" hidden="false" customHeight="false" outlineLevel="0" collapsed="false">
      <c r="A45" s="74" t="s">
        <v>58</v>
      </c>
      <c r="B45" s="75" t="n">
        <f aca="false">B44</f>
        <v>2</v>
      </c>
      <c r="C45" s="76" t="n">
        <v>48</v>
      </c>
      <c r="D45" s="76" t="s">
        <v>112</v>
      </c>
      <c r="E45" s="77" t="s">
        <v>113</v>
      </c>
      <c r="F45" s="76" t="s">
        <v>58</v>
      </c>
      <c r="G45" s="76"/>
    </row>
    <row r="46" customFormat="false" ht="14.15" hidden="false" customHeight="false" outlineLevel="0" collapsed="false">
      <c r="A46" s="74" t="s">
        <v>58</v>
      </c>
      <c r="B46" s="75" t="n">
        <f aca="false">B45</f>
        <v>2</v>
      </c>
      <c r="C46" s="76" t="n">
        <v>49</v>
      </c>
      <c r="D46" s="76" t="s">
        <v>112</v>
      </c>
      <c r="E46" s="77" t="s">
        <v>113</v>
      </c>
      <c r="F46" s="76" t="s">
        <v>58</v>
      </c>
      <c r="G46" s="76"/>
    </row>
    <row r="47" customFormat="false" ht="14.15" hidden="false" customHeight="false" outlineLevel="0" collapsed="false">
      <c r="A47" s="74" t="s">
        <v>58</v>
      </c>
      <c r="B47" s="75" t="n">
        <f aca="false">B46</f>
        <v>2</v>
      </c>
      <c r="C47" s="76" t="n">
        <v>50</v>
      </c>
      <c r="D47" s="76" t="s">
        <v>112</v>
      </c>
      <c r="E47" s="77" t="s">
        <v>113</v>
      </c>
      <c r="F47" s="76" t="s">
        <v>58</v>
      </c>
      <c r="G47" s="76"/>
    </row>
    <row r="48" customFormat="false" ht="14.15" hidden="false" customHeight="false" outlineLevel="0" collapsed="false">
      <c r="A48" s="74" t="s">
        <v>58</v>
      </c>
      <c r="B48" s="75" t="n">
        <f aca="false">B47</f>
        <v>2</v>
      </c>
      <c r="C48" s="76" t="n">
        <v>51</v>
      </c>
      <c r="D48" s="76" t="s">
        <v>112</v>
      </c>
      <c r="E48" s="77" t="s">
        <v>113</v>
      </c>
      <c r="F48" s="76" t="s">
        <v>58</v>
      </c>
      <c r="G48" s="76"/>
    </row>
    <row r="49" customFormat="false" ht="14.15" hidden="false" customHeight="false" outlineLevel="0" collapsed="false">
      <c r="A49" s="74" t="s">
        <v>58</v>
      </c>
      <c r="B49" s="75" t="n">
        <f aca="false">B48</f>
        <v>2</v>
      </c>
      <c r="C49" s="76" t="n">
        <v>52</v>
      </c>
      <c r="D49" s="76" t="s">
        <v>112</v>
      </c>
      <c r="E49" s="77" t="s">
        <v>113</v>
      </c>
      <c r="F49" s="76" t="s">
        <v>58</v>
      </c>
      <c r="G49" s="76"/>
    </row>
    <row r="50" customFormat="false" ht="14.15" hidden="false" customHeight="false" outlineLevel="0" collapsed="false">
      <c r="A50" s="74" t="s">
        <v>58</v>
      </c>
      <c r="B50" s="75" t="n">
        <f aca="false">B49</f>
        <v>2</v>
      </c>
      <c r="C50" s="76" t="n">
        <v>53</v>
      </c>
      <c r="D50" s="76" t="s">
        <v>112</v>
      </c>
      <c r="E50" s="77" t="s">
        <v>113</v>
      </c>
      <c r="F50" s="76" t="s">
        <v>58</v>
      </c>
      <c r="G50" s="76"/>
    </row>
    <row r="51" customFormat="false" ht="14.15" hidden="false" customHeight="false" outlineLevel="0" collapsed="false">
      <c r="A51" s="74" t="s">
        <v>58</v>
      </c>
      <c r="B51" s="75" t="n">
        <f aca="false">B50</f>
        <v>2</v>
      </c>
      <c r="C51" s="76" t="n">
        <v>54</v>
      </c>
      <c r="D51" s="76" t="s">
        <v>112</v>
      </c>
      <c r="E51" s="77" t="s">
        <v>113</v>
      </c>
      <c r="F51" s="76" t="s">
        <v>58</v>
      </c>
      <c r="G51" s="76"/>
    </row>
    <row r="52" customFormat="false" ht="14.15" hidden="false" customHeight="false" outlineLevel="0" collapsed="false">
      <c r="A52" s="74" t="s">
        <v>58</v>
      </c>
      <c r="B52" s="75" t="n">
        <f aca="false">B51</f>
        <v>2</v>
      </c>
      <c r="C52" s="76" t="n">
        <v>55</v>
      </c>
      <c r="D52" s="76" t="s">
        <v>112</v>
      </c>
      <c r="E52" s="77" t="s">
        <v>113</v>
      </c>
      <c r="F52" s="76" t="s">
        <v>58</v>
      </c>
      <c r="G52" s="76"/>
    </row>
    <row r="53" customFormat="false" ht="14.15" hidden="false" customHeight="false" outlineLevel="0" collapsed="false">
      <c r="A53" s="74" t="s">
        <v>58</v>
      </c>
      <c r="B53" s="75" t="n">
        <f aca="false">B52</f>
        <v>2</v>
      </c>
      <c r="C53" s="76" t="n">
        <v>56</v>
      </c>
      <c r="D53" s="76" t="s">
        <v>112</v>
      </c>
      <c r="E53" s="77" t="s">
        <v>113</v>
      </c>
      <c r="F53" s="76" t="s">
        <v>58</v>
      </c>
      <c r="G53" s="76"/>
    </row>
    <row r="54" customFormat="false" ht="14.15" hidden="false" customHeight="false" outlineLevel="0" collapsed="false">
      <c r="A54" s="74" t="s">
        <v>58</v>
      </c>
      <c r="B54" s="75" t="n">
        <f aca="false">B53</f>
        <v>2</v>
      </c>
      <c r="C54" s="76" t="n">
        <v>57</v>
      </c>
      <c r="D54" s="76" t="s">
        <v>112</v>
      </c>
      <c r="E54" s="77" t="s">
        <v>113</v>
      </c>
      <c r="F54" s="76" t="s">
        <v>58</v>
      </c>
      <c r="G54" s="76"/>
    </row>
    <row r="55" customFormat="false" ht="14.15" hidden="false" customHeight="false" outlineLevel="0" collapsed="false">
      <c r="A55" s="74" t="s">
        <v>58</v>
      </c>
      <c r="B55" s="75" t="n">
        <f aca="false">B54</f>
        <v>2</v>
      </c>
      <c r="C55" s="76" t="n">
        <v>58</v>
      </c>
      <c r="D55" s="76" t="s">
        <v>112</v>
      </c>
      <c r="E55" s="77" t="s">
        <v>113</v>
      </c>
      <c r="F55" s="76" t="s">
        <v>58</v>
      </c>
      <c r="G55" s="76"/>
    </row>
    <row r="56" customFormat="false" ht="14.15" hidden="false" customHeight="false" outlineLevel="0" collapsed="false">
      <c r="A56" s="74" t="s">
        <v>58</v>
      </c>
      <c r="B56" s="75" t="n">
        <f aca="false">B55</f>
        <v>2</v>
      </c>
      <c r="C56" s="76" t="n">
        <v>59</v>
      </c>
      <c r="D56" s="76" t="s">
        <v>112</v>
      </c>
      <c r="E56" s="77" t="s">
        <v>113</v>
      </c>
      <c r="F56" s="76" t="s">
        <v>58</v>
      </c>
      <c r="G56" s="76"/>
    </row>
    <row r="57" customFormat="false" ht="14.15" hidden="false" customHeight="false" outlineLevel="0" collapsed="false">
      <c r="A57" s="74" t="s">
        <v>58</v>
      </c>
      <c r="B57" s="75" t="n">
        <f aca="false">B56</f>
        <v>2</v>
      </c>
      <c r="C57" s="76" t="n">
        <v>60</v>
      </c>
      <c r="D57" s="76" t="s">
        <v>112</v>
      </c>
      <c r="E57" s="77" t="s">
        <v>113</v>
      </c>
      <c r="F57" s="76" t="s">
        <v>58</v>
      </c>
      <c r="G57" s="76"/>
    </row>
    <row r="58" customFormat="false" ht="14.15" hidden="false" customHeight="false" outlineLevel="0" collapsed="false">
      <c r="A58" s="74" t="s">
        <v>58</v>
      </c>
      <c r="B58" s="75" t="n">
        <v>3</v>
      </c>
      <c r="C58" s="76" t="n">
        <v>27</v>
      </c>
      <c r="D58" s="76" t="s">
        <v>112</v>
      </c>
      <c r="E58" s="77" t="s">
        <v>113</v>
      </c>
      <c r="F58" s="76" t="s">
        <v>58</v>
      </c>
      <c r="G58" s="76"/>
    </row>
    <row r="59" customFormat="false" ht="14.15" hidden="false" customHeight="false" outlineLevel="0" collapsed="false">
      <c r="A59" s="74" t="s">
        <v>114</v>
      </c>
      <c r="B59" s="75" t="n">
        <f aca="false">B58</f>
        <v>3</v>
      </c>
      <c r="C59" s="76" t="n">
        <v>28</v>
      </c>
      <c r="D59" s="76" t="s">
        <v>112</v>
      </c>
      <c r="E59" s="77" t="s">
        <v>113</v>
      </c>
      <c r="F59" s="76" t="s">
        <v>58</v>
      </c>
      <c r="G59" s="76"/>
    </row>
    <row r="60" customFormat="false" ht="14.15" hidden="false" customHeight="false" outlineLevel="0" collapsed="false">
      <c r="A60" s="74" t="s">
        <v>58</v>
      </c>
      <c r="B60" s="75" t="n">
        <f aca="false">B59</f>
        <v>3</v>
      </c>
      <c r="C60" s="76" t="n">
        <v>29</v>
      </c>
      <c r="D60" s="76" t="s">
        <v>112</v>
      </c>
      <c r="E60" s="77" t="s">
        <v>113</v>
      </c>
      <c r="F60" s="76" t="s">
        <v>58</v>
      </c>
      <c r="G60" s="76"/>
    </row>
    <row r="61" customFormat="false" ht="14.15" hidden="false" customHeight="false" outlineLevel="0" collapsed="false">
      <c r="A61" s="74" t="s">
        <v>58</v>
      </c>
      <c r="B61" s="75" t="n">
        <f aca="false">B60</f>
        <v>3</v>
      </c>
      <c r="C61" s="76" t="n">
        <v>30</v>
      </c>
      <c r="D61" s="76" t="s">
        <v>112</v>
      </c>
      <c r="E61" s="77" t="s">
        <v>113</v>
      </c>
      <c r="F61" s="76" t="s">
        <v>58</v>
      </c>
      <c r="G61" s="76"/>
    </row>
    <row r="62" customFormat="false" ht="14.15" hidden="false" customHeight="false" outlineLevel="0" collapsed="false">
      <c r="A62" s="74" t="s">
        <v>58</v>
      </c>
      <c r="B62" s="75" t="n">
        <f aca="false">B61</f>
        <v>3</v>
      </c>
      <c r="C62" s="76" t="n">
        <v>31</v>
      </c>
      <c r="D62" s="76" t="s">
        <v>112</v>
      </c>
      <c r="E62" s="77" t="s">
        <v>113</v>
      </c>
      <c r="F62" s="76" t="s">
        <v>58</v>
      </c>
      <c r="G62" s="76"/>
    </row>
    <row r="63" customFormat="false" ht="14.15" hidden="false" customHeight="false" outlineLevel="0" collapsed="false">
      <c r="A63" s="74" t="s">
        <v>58</v>
      </c>
      <c r="B63" s="75" t="n">
        <f aca="false">B62</f>
        <v>3</v>
      </c>
      <c r="C63" s="76" t="n">
        <v>32</v>
      </c>
      <c r="D63" s="76" t="s">
        <v>112</v>
      </c>
      <c r="E63" s="77" t="s">
        <v>113</v>
      </c>
      <c r="F63" s="76" t="s">
        <v>58</v>
      </c>
      <c r="G63" s="76"/>
    </row>
    <row r="64" customFormat="false" ht="14.15" hidden="false" customHeight="false" outlineLevel="0" collapsed="false">
      <c r="A64" s="74" t="s">
        <v>58</v>
      </c>
      <c r="B64" s="75" t="n">
        <f aca="false">B63</f>
        <v>3</v>
      </c>
      <c r="C64" s="76" t="n">
        <v>33</v>
      </c>
      <c r="D64" s="76" t="s">
        <v>112</v>
      </c>
      <c r="E64" s="77" t="s">
        <v>113</v>
      </c>
      <c r="F64" s="76" t="s">
        <v>58</v>
      </c>
      <c r="G64" s="76"/>
    </row>
    <row r="65" customFormat="false" ht="14.15" hidden="false" customHeight="false" outlineLevel="0" collapsed="false">
      <c r="A65" s="74" t="s">
        <v>58</v>
      </c>
      <c r="B65" s="75" t="n">
        <f aca="false">B64</f>
        <v>3</v>
      </c>
      <c r="C65" s="76" t="n">
        <v>34</v>
      </c>
      <c r="D65" s="76" t="s">
        <v>112</v>
      </c>
      <c r="E65" s="77" t="s">
        <v>113</v>
      </c>
      <c r="F65" s="76" t="s">
        <v>58</v>
      </c>
      <c r="G65" s="76"/>
    </row>
    <row r="66" customFormat="false" ht="14.15" hidden="false" customHeight="false" outlineLevel="0" collapsed="false">
      <c r="A66" s="74" t="s">
        <v>58</v>
      </c>
      <c r="B66" s="75" t="n">
        <f aca="false">B65</f>
        <v>3</v>
      </c>
      <c r="C66" s="76" t="n">
        <v>35</v>
      </c>
      <c r="D66" s="76" t="s">
        <v>112</v>
      </c>
      <c r="E66" s="77" t="s">
        <v>113</v>
      </c>
      <c r="F66" s="76" t="s">
        <v>58</v>
      </c>
      <c r="G66" s="76"/>
    </row>
    <row r="67" customFormat="false" ht="14.15" hidden="false" customHeight="false" outlineLevel="0" collapsed="false">
      <c r="A67" s="74" t="s">
        <v>58</v>
      </c>
      <c r="B67" s="75" t="n">
        <f aca="false">B66</f>
        <v>3</v>
      </c>
      <c r="C67" s="76" t="n">
        <v>36</v>
      </c>
      <c r="D67" s="76" t="s">
        <v>112</v>
      </c>
      <c r="E67" s="77" t="s">
        <v>113</v>
      </c>
      <c r="F67" s="76" t="s">
        <v>58</v>
      </c>
      <c r="G67" s="76"/>
    </row>
    <row r="68" customFormat="false" ht="14.15" hidden="false" customHeight="false" outlineLevel="0" collapsed="false">
      <c r="A68" s="74" t="s">
        <v>58</v>
      </c>
      <c r="B68" s="75" t="n">
        <f aca="false">B67</f>
        <v>3</v>
      </c>
      <c r="C68" s="76" t="n">
        <v>37</v>
      </c>
      <c r="D68" s="76" t="s">
        <v>112</v>
      </c>
      <c r="E68" s="77" t="s">
        <v>113</v>
      </c>
      <c r="F68" s="76" t="s">
        <v>58</v>
      </c>
      <c r="G68" s="76"/>
    </row>
    <row r="69" customFormat="false" ht="14.15" hidden="false" customHeight="false" outlineLevel="0" collapsed="false">
      <c r="A69" s="74" t="s">
        <v>58</v>
      </c>
      <c r="B69" s="75" t="n">
        <f aca="false">B68</f>
        <v>3</v>
      </c>
      <c r="C69" s="76" t="n">
        <v>38</v>
      </c>
      <c r="D69" s="76" t="s">
        <v>112</v>
      </c>
      <c r="E69" s="77" t="s">
        <v>113</v>
      </c>
      <c r="F69" s="76" t="s">
        <v>58</v>
      </c>
      <c r="G69" s="76"/>
    </row>
    <row r="70" customFormat="false" ht="14.15" hidden="false" customHeight="false" outlineLevel="0" collapsed="false">
      <c r="A70" s="74" t="s">
        <v>58</v>
      </c>
      <c r="B70" s="75" t="n">
        <f aca="false">B69</f>
        <v>3</v>
      </c>
      <c r="C70" s="76" t="n">
        <v>39</v>
      </c>
      <c r="D70" s="76" t="s">
        <v>112</v>
      </c>
      <c r="E70" s="77" t="s">
        <v>113</v>
      </c>
      <c r="F70" s="76" t="s">
        <v>58</v>
      </c>
      <c r="G70" s="76"/>
    </row>
    <row r="71" customFormat="false" ht="14.15" hidden="false" customHeight="false" outlineLevel="0" collapsed="false">
      <c r="A71" s="74" t="s">
        <v>58</v>
      </c>
      <c r="B71" s="75" t="n">
        <f aca="false">B70</f>
        <v>3</v>
      </c>
      <c r="C71" s="76" t="n">
        <v>40</v>
      </c>
      <c r="D71" s="76" t="s">
        <v>112</v>
      </c>
      <c r="E71" s="77" t="s">
        <v>113</v>
      </c>
      <c r="F71" s="76" t="s">
        <v>58</v>
      </c>
      <c r="G71" s="76"/>
    </row>
    <row r="72" customFormat="false" ht="13.8" hidden="false" customHeight="false" outlineLevel="0" collapsed="false">
      <c r="A72" s="71"/>
      <c r="B72" s="71"/>
      <c r="C72" s="71"/>
      <c r="D72" s="71"/>
      <c r="E72" s="71"/>
      <c r="F72" s="71"/>
      <c r="G72" s="71"/>
    </row>
    <row r="73" customFormat="false" ht="13.8" hidden="false" customHeight="false" outlineLevel="0" collapsed="false">
      <c r="A73" s="78" t="s">
        <v>115</v>
      </c>
      <c r="B73" s="69"/>
      <c r="C73" s="71"/>
      <c r="D73" s="71"/>
      <c r="E73" s="71"/>
      <c r="F73" s="71"/>
      <c r="G73" s="71"/>
    </row>
    <row r="74" customFormat="false" ht="13.8" hidden="false" customHeight="false" outlineLevel="0" collapsed="false">
      <c r="A74" s="79" t="s">
        <v>116</v>
      </c>
      <c r="B74" s="79" t="s">
        <v>117</v>
      </c>
      <c r="C74" s="71"/>
      <c r="D74" s="71"/>
      <c r="E74" s="71"/>
      <c r="F74" s="71"/>
      <c r="G74" s="71"/>
    </row>
    <row r="75" customFormat="false" ht="13.8" hidden="false" customHeight="false" outlineLevel="0" collapsed="false">
      <c r="A75" s="59" t="s">
        <v>118</v>
      </c>
      <c r="B75" s="76" t="s">
        <v>58</v>
      </c>
      <c r="C75" s="71"/>
      <c r="D75" s="71"/>
      <c r="E75" s="71"/>
      <c r="F75" s="71"/>
      <c r="G75" s="71"/>
    </row>
    <row r="76" customFormat="false" ht="13.8" hidden="false" customHeight="false" outlineLevel="0" collapsed="false">
      <c r="A76" s="59" t="s">
        <v>119</v>
      </c>
      <c r="B76" s="76" t="str">
        <f aca="false">B75</f>
        <v>-</v>
      </c>
      <c r="C76" s="71"/>
      <c r="D76" s="71"/>
      <c r="E76" s="71"/>
      <c r="F76" s="71"/>
      <c r="G76" s="71"/>
    </row>
    <row r="77" customFormat="false" ht="13.8" hidden="false" customHeight="false" outlineLevel="0" collapsed="false">
      <c r="A77" s="71"/>
      <c r="B77" s="71"/>
      <c r="C77" s="71"/>
      <c r="D77" s="71"/>
      <c r="E77" s="71"/>
      <c r="F77" s="71"/>
      <c r="G77" s="71"/>
    </row>
    <row r="78" customFormat="false" ht="13.8" hidden="false" customHeight="false" outlineLevel="0" collapsed="false">
      <c r="A78" s="80" t="s">
        <v>120</v>
      </c>
      <c r="B78" s="56"/>
      <c r="C78" s="56"/>
      <c r="D78" s="56"/>
      <c r="E78" s="57"/>
      <c r="F78" s="81" t="s">
        <v>58</v>
      </c>
      <c r="G78" s="81"/>
    </row>
    <row r="79" customFormat="false" ht="13.8" hidden="false" customHeight="false" outlineLevel="0" collapsed="false">
      <c r="A79" s="80" t="s">
        <v>121</v>
      </c>
      <c r="B79" s="56"/>
      <c r="C79" s="56"/>
      <c r="D79" s="56"/>
      <c r="E79" s="57"/>
      <c r="F79" s="76" t="s">
        <v>58</v>
      </c>
      <c r="G79" s="76"/>
    </row>
    <row r="80" customFormat="false" ht="13.8" hidden="false" customHeight="false" outlineLevel="0" collapsed="false">
      <c r="A80" s="80" t="s">
        <v>122</v>
      </c>
      <c r="B80" s="56"/>
      <c r="C80" s="56"/>
      <c r="D80" s="56"/>
      <c r="E80" s="57"/>
      <c r="F80" s="76" t="s">
        <v>58</v>
      </c>
      <c r="G80" s="76"/>
    </row>
    <row r="81" customFormat="false" ht="13.8" hidden="false" customHeight="false" outlineLevel="0" collapsed="false">
      <c r="A81" s="80" t="s">
        <v>123</v>
      </c>
      <c r="B81" s="56"/>
      <c r="C81" s="56"/>
      <c r="D81" s="56"/>
      <c r="E81" s="57"/>
      <c r="F81" s="75" t="n">
        <v>3</v>
      </c>
      <c r="G81" s="75"/>
    </row>
    <row r="82" customFormat="false" ht="13.8" hidden="false" customHeight="false" outlineLevel="0" collapsed="false">
      <c r="A82" s="82" t="s">
        <v>124</v>
      </c>
      <c r="B82" s="71"/>
      <c r="C82" s="71"/>
      <c r="D82" s="71"/>
      <c r="E82" s="71"/>
      <c r="F82" s="71"/>
      <c r="G82" s="71"/>
    </row>
    <row r="83" customFormat="false" ht="13.8" hidden="false" customHeight="false" outlineLevel="0" collapsed="false">
      <c r="A83" s="83" t="s">
        <v>125</v>
      </c>
      <c r="B83" s="56"/>
      <c r="C83" s="56"/>
      <c r="D83" s="56"/>
      <c r="E83" s="56"/>
      <c r="F83" s="84" t="n">
        <v>60</v>
      </c>
      <c r="G83" s="84"/>
    </row>
    <row r="84" customFormat="false" ht="13.8" hidden="false" customHeight="false" outlineLevel="0" collapsed="false">
      <c r="A84" s="71"/>
      <c r="B84" s="71"/>
      <c r="C84" s="71"/>
      <c r="D84" s="71"/>
      <c r="E84" s="71"/>
      <c r="F84" s="71"/>
      <c r="G84" s="71"/>
    </row>
    <row r="85" customFormat="false" ht="13.8" hidden="false" customHeight="false" outlineLevel="0" collapsed="false">
      <c r="A85" s="71"/>
      <c r="B85" s="71"/>
      <c r="C85" s="71"/>
      <c r="D85" s="71"/>
      <c r="E85" s="71"/>
      <c r="F85" s="71"/>
      <c r="G85" s="71"/>
    </row>
    <row r="86" customFormat="false" ht="13.8" hidden="false" customHeight="false" outlineLevel="0" collapsed="false">
      <c r="A86" s="85" t="s">
        <v>126</v>
      </c>
      <c r="B86" s="71"/>
      <c r="C86" s="71"/>
      <c r="D86" s="71"/>
      <c r="E86" s="71"/>
      <c r="F86" s="71"/>
      <c r="G86" s="71"/>
    </row>
    <row r="87" customFormat="false" ht="39.55" hidden="false" customHeight="true" outlineLevel="0" collapsed="false">
      <c r="A87" s="73" t="s">
        <v>127</v>
      </c>
      <c r="B87" s="73"/>
      <c r="C87" s="73" t="s">
        <v>128</v>
      </c>
      <c r="D87" s="73" t="s">
        <v>91</v>
      </c>
      <c r="E87" s="73" t="s">
        <v>129</v>
      </c>
      <c r="F87" s="73"/>
      <c r="G87" s="73" t="s">
        <v>130</v>
      </c>
    </row>
    <row r="88" customFormat="false" ht="14.15" hidden="false" customHeight="true" outlineLevel="0" collapsed="false">
      <c r="A88" s="86" t="s">
        <v>131</v>
      </c>
      <c r="B88" s="86"/>
      <c r="C88" s="45" t="s">
        <v>132</v>
      </c>
      <c r="D88" s="87" t="str">
        <f aca="false">Журнал!B8</f>
        <v>Ратобор-брикет от грызунов </v>
      </c>
      <c r="E88" s="88" t="str">
        <f aca="false">Журнал!F8</f>
        <v>Бродифакум 0,005%</v>
      </c>
      <c r="F88" s="88"/>
      <c r="G88" s="89" t="n">
        <v>0.6</v>
      </c>
    </row>
    <row r="89" customFormat="false" ht="23.85" hidden="false" customHeight="false" outlineLevel="0" collapsed="false">
      <c r="A89" s="86"/>
      <c r="B89" s="86"/>
      <c r="C89" s="90" t="s">
        <v>133</v>
      </c>
      <c r="D89" s="87"/>
      <c r="E89" s="88"/>
      <c r="F89" s="88"/>
      <c r="G89" s="89"/>
    </row>
    <row r="90" customFormat="false" ht="13.8" hidden="false" customHeight="false" outlineLevel="0" collapsed="false">
      <c r="A90" s="91"/>
      <c r="B90" s="91"/>
      <c r="C90" s="92"/>
      <c r="D90" s="92"/>
      <c r="E90" s="92"/>
      <c r="F90" s="92"/>
      <c r="G90" s="93"/>
    </row>
    <row r="91" customFormat="false" ht="13.8" hidden="false" customHeight="false" outlineLevel="0" collapsed="false">
      <c r="A91" s="70" t="s">
        <v>134</v>
      </c>
      <c r="B91" s="94"/>
      <c r="C91" s="69"/>
      <c r="D91" s="69"/>
      <c r="E91" s="69"/>
      <c r="F91" s="69"/>
      <c r="G91" s="69"/>
    </row>
    <row r="92" customFormat="false" ht="13.8" hidden="false" customHeight="false" outlineLevel="0" collapsed="false">
      <c r="A92" s="95" t="s">
        <v>135</v>
      </c>
      <c r="B92" s="56"/>
      <c r="C92" s="56"/>
      <c r="D92" s="56"/>
      <c r="E92" s="57"/>
      <c r="F92" s="76" t="s">
        <v>58</v>
      </c>
      <c r="G92" s="76"/>
    </row>
    <row r="93" customFormat="false" ht="13.8" hidden="false" customHeight="false" outlineLevel="0" collapsed="false">
      <c r="A93" s="95" t="s">
        <v>136</v>
      </c>
      <c r="B93" s="56"/>
      <c r="C93" s="56"/>
      <c r="D93" s="56"/>
      <c r="E93" s="57"/>
      <c r="F93" s="76" t="s">
        <v>58</v>
      </c>
      <c r="G93" s="76"/>
    </row>
    <row r="94" customFormat="false" ht="13.8" hidden="false" customHeight="false" outlineLevel="0" collapsed="false">
      <c r="A94" s="96" t="s">
        <v>137</v>
      </c>
      <c r="B94" s="97"/>
      <c r="C94" s="97"/>
      <c r="D94" s="97"/>
      <c r="E94" s="98"/>
      <c r="F94" s="76" t="s">
        <v>58</v>
      </c>
      <c r="G94" s="76"/>
    </row>
    <row r="95" customFormat="false" ht="13.8" hidden="false" customHeight="false" outlineLevel="0" collapsed="false">
      <c r="A95" s="95" t="s">
        <v>138</v>
      </c>
      <c r="B95" s="56"/>
      <c r="C95" s="56"/>
      <c r="D95" s="56"/>
      <c r="E95" s="57"/>
      <c r="F95" s="99" t="s">
        <v>139</v>
      </c>
      <c r="G95" s="99"/>
    </row>
    <row r="96" customFormat="false" ht="13.8" hidden="false" customHeight="false" outlineLevel="0" collapsed="false">
      <c r="A96" s="69"/>
      <c r="B96" s="69"/>
      <c r="C96" s="69"/>
      <c r="D96" s="69"/>
      <c r="E96" s="69"/>
      <c r="F96" s="69"/>
      <c r="G96" s="69"/>
    </row>
    <row r="97" customFormat="false" ht="13.8" hidden="false" customHeight="false" outlineLevel="0" collapsed="false">
      <c r="A97" s="70" t="s">
        <v>140</v>
      </c>
      <c r="B97" s="69"/>
      <c r="C97" s="69"/>
      <c r="D97" s="69"/>
      <c r="E97" s="69"/>
      <c r="F97" s="69"/>
      <c r="G97" s="69"/>
    </row>
    <row r="98" customFormat="false" ht="26.85" hidden="false" customHeight="true" outlineLevel="0" collapsed="false">
      <c r="A98" s="100" t="s">
        <v>141</v>
      </c>
      <c r="B98" s="100"/>
      <c r="C98" s="100"/>
      <c r="D98" s="100"/>
      <c r="E98" s="100"/>
      <c r="F98" s="100"/>
      <c r="G98" s="100"/>
    </row>
    <row r="99" customFormat="false" ht="13.8" hidden="false" customHeight="true" outlineLevel="0" collapsed="false">
      <c r="A99" s="101" t="s">
        <v>142</v>
      </c>
      <c r="B99" s="102"/>
      <c r="C99" s="102"/>
      <c r="D99" s="102" t="s">
        <v>143</v>
      </c>
      <c r="E99" s="102"/>
      <c r="F99" s="102"/>
      <c r="G99" s="102"/>
    </row>
    <row r="100" customFormat="false" ht="13.8" hidden="false" customHeight="false" outlineLevel="0" collapsed="false">
      <c r="A100" s="101"/>
      <c r="B100" s="101"/>
      <c r="C100" s="102"/>
      <c r="D100" s="102"/>
      <c r="E100" s="102"/>
      <c r="F100" s="102"/>
      <c r="G100" s="102"/>
    </row>
    <row r="137" customFormat="false" ht="39.55" hidden="false" customHeight="true" outlineLevel="0" collapsed="false"/>
    <row r="168" customFormat="false" ht="52.2" hidden="false" customHeight="true" outlineLevel="0" collapsed="false"/>
    <row r="169" customFormat="false" ht="14.15" hidden="false" customHeight="true" outlineLevel="0" collapsed="false"/>
    <row r="171" customFormat="false" ht="55.2" hidden="false" customHeight="true" outlineLevel="0" collapsed="false"/>
    <row r="172" customFormat="false" ht="13.8" hidden="false" customHeight="true" outlineLevel="0" collapsed="false"/>
    <row r="174" customFormat="false" ht="13.8" hidden="false" customHeight="true" outlineLevel="0" collapsed="false"/>
    <row r="176" customFormat="false" ht="26.85" hidden="false" customHeight="true" outlineLevel="0" collapsed="false"/>
    <row r="179" customFormat="false" ht="26.85" hidden="false" customHeight="true" outlineLevel="0" collapsed="false"/>
    <row r="180" customFormat="false" ht="13.8" hidden="false" customHeight="true" outlineLevel="0" collapsed="false"/>
  </sheetData>
  <mergeCells count="90">
    <mergeCell ref="A2:G2"/>
    <mergeCell ref="A3:B3"/>
    <mergeCell ref="C3:D3"/>
    <mergeCell ref="D4:E4"/>
    <mergeCell ref="F4:G4"/>
    <mergeCell ref="B5:C5"/>
    <mergeCell ref="D5:E5"/>
    <mergeCell ref="F5:G5"/>
    <mergeCell ref="A8:G8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8:G78"/>
    <mergeCell ref="F79:G79"/>
    <mergeCell ref="F80:G80"/>
    <mergeCell ref="F81:G81"/>
    <mergeCell ref="F83:G83"/>
    <mergeCell ref="A87:B87"/>
    <mergeCell ref="E87:F87"/>
    <mergeCell ref="A88:B89"/>
    <mergeCell ref="D88:D89"/>
    <mergeCell ref="E88:F89"/>
    <mergeCell ref="G88:G89"/>
    <mergeCell ref="F92:G92"/>
    <mergeCell ref="F93:G93"/>
    <mergeCell ref="F94:G94"/>
    <mergeCell ref="F95:G95"/>
    <mergeCell ref="A98:G98"/>
    <mergeCell ref="A99:A100"/>
    <mergeCell ref="B99:C100"/>
    <mergeCell ref="D99:E100"/>
    <mergeCell ref="F99:G10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49" colorId="64" zoomScale="74" zoomScaleNormal="74" zoomScalePageLayoutView="100" workbookViewId="0">
      <selection pane="topLeft" activeCell="K72" activeCellId="0" sqref="K72"/>
    </sheetView>
  </sheetViews>
  <sheetFormatPr defaultColWidth="10.4765625" defaultRowHeight="13.8" zeroHeight="false" outlineLevelRow="0" outlineLevelCol="0"/>
  <cols>
    <col collapsed="false" customWidth="true" hidden="false" outlineLevel="0" max="1" min="1" style="0" width="20.73"/>
    <col collapsed="false" customWidth="true" hidden="false" outlineLevel="0" max="2" min="2" style="0" width="22.76"/>
    <col collapsed="false" customWidth="true" hidden="false" outlineLevel="0" max="7" min="7" style="0" width="23.79"/>
  </cols>
  <sheetData>
    <row r="1" customFormat="false" ht="13.8" hidden="false" customHeight="false" outlineLevel="0" collapsed="false">
      <c r="A1" s="53" t="str">
        <f aca="false">[1]занесвынес!A1</f>
        <v>ООО Альфадез</v>
      </c>
      <c r="B1" s="53"/>
      <c r="C1" s="53"/>
      <c r="D1" s="53"/>
      <c r="E1" s="53"/>
      <c r="F1" s="53"/>
      <c r="G1" s="53"/>
    </row>
    <row r="2" customFormat="false" ht="13.8" hidden="false" customHeight="false" outlineLevel="0" collapsed="false">
      <c r="A2" s="54" t="s">
        <v>20</v>
      </c>
      <c r="B2" s="54"/>
      <c r="C2" s="55" t="n">
        <v>89379676209</v>
      </c>
      <c r="D2" s="55"/>
      <c r="E2" s="56"/>
      <c r="F2" s="56"/>
      <c r="G2" s="57"/>
    </row>
    <row r="3" customFormat="false" ht="13.8" hidden="false" customHeight="false" outlineLevel="0" collapsed="false">
      <c r="A3" s="58" t="s">
        <v>98</v>
      </c>
      <c r="B3" s="7" t="s">
        <v>96</v>
      </c>
      <c r="C3" s="59"/>
      <c r="D3" s="60" t="s">
        <v>99</v>
      </c>
      <c r="E3" s="60"/>
      <c r="F3" s="61" t="s">
        <v>63</v>
      </c>
      <c r="G3" s="61"/>
    </row>
    <row r="4" customFormat="false" ht="25.2" hidden="false" customHeight="true" outlineLevel="0" collapsed="false">
      <c r="A4" s="58" t="s">
        <v>100</v>
      </c>
      <c r="B4" s="62" t="s">
        <v>101</v>
      </c>
      <c r="C4" s="62"/>
      <c r="D4" s="63" t="s">
        <v>102</v>
      </c>
      <c r="E4" s="63"/>
      <c r="F4" s="64" t="s">
        <v>64</v>
      </c>
      <c r="G4" s="64"/>
    </row>
    <row r="5" customFormat="false" ht="13.8" hidden="false" customHeight="false" outlineLevel="0" collapsed="false">
      <c r="A5" s="65" t="s">
        <v>103</v>
      </c>
      <c r="B5" s="66" t="n">
        <v>45026</v>
      </c>
      <c r="C5" s="67"/>
      <c r="D5" s="67"/>
      <c r="E5" s="67"/>
      <c r="F5" s="67"/>
      <c r="G5" s="68"/>
    </row>
    <row r="6" customFormat="false" ht="13.8" hidden="false" customHeight="false" outlineLevel="0" collapsed="false">
      <c r="A6" s="69"/>
      <c r="B6" s="69"/>
      <c r="C6" s="69"/>
      <c r="D6" s="69"/>
      <c r="E6" s="69"/>
      <c r="F6" s="69"/>
      <c r="G6" s="69"/>
    </row>
    <row r="7" customFormat="false" ht="13.8" hidden="false" customHeight="false" outlineLevel="0" collapsed="false">
      <c r="A7" s="53" t="s">
        <v>104</v>
      </c>
      <c r="B7" s="53"/>
      <c r="C7" s="53"/>
      <c r="D7" s="53"/>
      <c r="E7" s="53"/>
      <c r="F7" s="53"/>
      <c r="G7" s="53"/>
    </row>
    <row r="8" customFormat="false" ht="13.8" hidden="false" customHeight="false" outlineLevel="0" collapsed="false">
      <c r="A8" s="69"/>
      <c r="B8" s="69"/>
      <c r="C8" s="69"/>
      <c r="D8" s="69"/>
      <c r="E8" s="69"/>
      <c r="F8" s="69"/>
      <c r="G8" s="69"/>
    </row>
    <row r="9" customFormat="false" ht="13.8" hidden="false" customHeight="false" outlineLevel="0" collapsed="false">
      <c r="A9" s="70" t="s">
        <v>105</v>
      </c>
      <c r="B9" s="70"/>
      <c r="C9" s="70"/>
      <c r="D9" s="69"/>
      <c r="E9" s="69"/>
      <c r="F9" s="69"/>
      <c r="G9" s="71"/>
    </row>
    <row r="10" customFormat="false" ht="50.4" hidden="false" customHeight="true" outlineLevel="0" collapsed="false">
      <c r="A10" s="72" t="s">
        <v>106</v>
      </c>
      <c r="B10" s="73" t="s">
        <v>107</v>
      </c>
      <c r="C10" s="73" t="s">
        <v>108</v>
      </c>
      <c r="D10" s="73" t="s">
        <v>109</v>
      </c>
      <c r="E10" s="73" t="s">
        <v>110</v>
      </c>
      <c r="F10" s="73" t="s">
        <v>111</v>
      </c>
      <c r="G10" s="73"/>
    </row>
    <row r="11" customFormat="false" ht="13.8" hidden="false" customHeight="false" outlineLevel="0" collapsed="false">
      <c r="A11" s="74" t="s">
        <v>58</v>
      </c>
      <c r="B11" s="75" t="n">
        <v>2</v>
      </c>
      <c r="C11" s="76" t="n">
        <v>1</v>
      </c>
      <c r="D11" s="76" t="s">
        <v>112</v>
      </c>
      <c r="E11" s="77" t="s">
        <v>113</v>
      </c>
      <c r="F11" s="76" t="s">
        <v>58</v>
      </c>
      <c r="G11" s="76"/>
    </row>
    <row r="12" customFormat="false" ht="13.8" hidden="false" customHeight="false" outlineLevel="0" collapsed="false">
      <c r="A12" s="74" t="str">
        <f aca="false">A11</f>
        <v>-</v>
      </c>
      <c r="B12" s="75" t="n">
        <f aca="false">B11</f>
        <v>2</v>
      </c>
      <c r="C12" s="76" t="n">
        <v>2</v>
      </c>
      <c r="D12" s="76" t="s">
        <v>112</v>
      </c>
      <c r="E12" s="77" t="s">
        <v>113</v>
      </c>
      <c r="F12" s="76" t="s">
        <v>58</v>
      </c>
      <c r="G12" s="76"/>
    </row>
    <row r="13" customFormat="false" ht="13.8" hidden="false" customHeight="false" outlineLevel="0" collapsed="false">
      <c r="A13" s="74" t="str">
        <f aca="false">A12</f>
        <v>-</v>
      </c>
      <c r="B13" s="75" t="n">
        <f aca="false">B12</f>
        <v>2</v>
      </c>
      <c r="C13" s="76" t="n">
        <v>3</v>
      </c>
      <c r="D13" s="76" t="s">
        <v>112</v>
      </c>
      <c r="E13" s="77" t="s">
        <v>113</v>
      </c>
      <c r="F13" s="76" t="s">
        <v>58</v>
      </c>
      <c r="G13" s="76"/>
    </row>
    <row r="14" customFormat="false" ht="13.8" hidden="false" customHeight="false" outlineLevel="0" collapsed="false">
      <c r="A14" s="74" t="str">
        <f aca="false">A13</f>
        <v>-</v>
      </c>
      <c r="B14" s="75" t="n">
        <f aca="false">B13</f>
        <v>2</v>
      </c>
      <c r="C14" s="76" t="n">
        <v>4</v>
      </c>
      <c r="D14" s="76" t="s">
        <v>112</v>
      </c>
      <c r="E14" s="77" t="s">
        <v>113</v>
      </c>
      <c r="F14" s="76" t="s">
        <v>58</v>
      </c>
      <c r="G14" s="76"/>
    </row>
    <row r="15" customFormat="false" ht="13.8" hidden="false" customHeight="false" outlineLevel="0" collapsed="false">
      <c r="A15" s="74" t="s">
        <v>58</v>
      </c>
      <c r="B15" s="75" t="n">
        <f aca="false">B14</f>
        <v>2</v>
      </c>
      <c r="C15" s="76" t="n">
        <v>5</v>
      </c>
      <c r="D15" s="76" t="s">
        <v>112</v>
      </c>
      <c r="E15" s="77" t="s">
        <v>113</v>
      </c>
      <c r="F15" s="76" t="s">
        <v>58</v>
      </c>
      <c r="G15" s="76"/>
    </row>
    <row r="16" customFormat="false" ht="13.8" hidden="false" customHeight="false" outlineLevel="0" collapsed="false">
      <c r="A16" s="74" t="str">
        <f aca="false">A15</f>
        <v>-</v>
      </c>
      <c r="B16" s="75" t="n">
        <f aca="false">B15</f>
        <v>2</v>
      </c>
      <c r="C16" s="76" t="n">
        <v>6</v>
      </c>
      <c r="D16" s="76" t="s">
        <v>112</v>
      </c>
      <c r="E16" s="77" t="s">
        <v>113</v>
      </c>
      <c r="F16" s="76" t="s">
        <v>58</v>
      </c>
      <c r="G16" s="76"/>
    </row>
    <row r="17" customFormat="false" ht="13.8" hidden="false" customHeight="false" outlineLevel="0" collapsed="false">
      <c r="A17" s="74" t="str">
        <f aca="false">A16</f>
        <v>-</v>
      </c>
      <c r="B17" s="75" t="n">
        <f aca="false">B16</f>
        <v>2</v>
      </c>
      <c r="C17" s="76" t="n">
        <v>7</v>
      </c>
      <c r="D17" s="76" t="s">
        <v>112</v>
      </c>
      <c r="E17" s="77" t="s">
        <v>113</v>
      </c>
      <c r="F17" s="76" t="s">
        <v>58</v>
      </c>
      <c r="G17" s="76"/>
    </row>
    <row r="18" customFormat="false" ht="13.8" hidden="false" customHeight="false" outlineLevel="0" collapsed="false">
      <c r="A18" s="74" t="s">
        <v>58</v>
      </c>
      <c r="B18" s="75" t="n">
        <f aca="false">B17</f>
        <v>2</v>
      </c>
      <c r="C18" s="76" t="n">
        <v>8</v>
      </c>
      <c r="D18" s="76" t="s">
        <v>112</v>
      </c>
      <c r="E18" s="77" t="s">
        <v>113</v>
      </c>
      <c r="F18" s="76" t="s">
        <v>58</v>
      </c>
      <c r="G18" s="76"/>
    </row>
    <row r="19" customFormat="false" ht="13.8" hidden="false" customHeight="false" outlineLevel="0" collapsed="false">
      <c r="A19" s="74" t="str">
        <f aca="false">A18</f>
        <v>-</v>
      </c>
      <c r="B19" s="75" t="n">
        <f aca="false">B18</f>
        <v>2</v>
      </c>
      <c r="C19" s="76" t="n">
        <v>9</v>
      </c>
      <c r="D19" s="76" t="s">
        <v>112</v>
      </c>
      <c r="E19" s="77" t="s">
        <v>113</v>
      </c>
      <c r="F19" s="76" t="s">
        <v>58</v>
      </c>
      <c r="G19" s="76"/>
    </row>
    <row r="20" customFormat="false" ht="14.15" hidden="false" customHeight="false" outlineLevel="0" collapsed="false">
      <c r="A20" s="74" t="s">
        <v>58</v>
      </c>
      <c r="B20" s="75" t="n">
        <f aca="false">B19</f>
        <v>2</v>
      </c>
      <c r="C20" s="76" t="n">
        <v>10</v>
      </c>
      <c r="D20" s="76" t="s">
        <v>112</v>
      </c>
      <c r="E20" s="77" t="s">
        <v>113</v>
      </c>
      <c r="F20" s="76" t="s">
        <v>58</v>
      </c>
      <c r="G20" s="76"/>
    </row>
    <row r="21" customFormat="false" ht="14.15" hidden="false" customHeight="false" outlineLevel="0" collapsed="false">
      <c r="A21" s="74" t="s">
        <v>58</v>
      </c>
      <c r="B21" s="75" t="n">
        <f aca="false">B20</f>
        <v>2</v>
      </c>
      <c r="C21" s="76" t="n">
        <v>11</v>
      </c>
      <c r="D21" s="76" t="s">
        <v>112</v>
      </c>
      <c r="E21" s="77" t="s">
        <v>113</v>
      </c>
      <c r="F21" s="76" t="s">
        <v>58</v>
      </c>
      <c r="G21" s="76"/>
    </row>
    <row r="22" customFormat="false" ht="13.8" hidden="false" customHeight="false" outlineLevel="0" collapsed="false">
      <c r="A22" s="74" t="s">
        <v>58</v>
      </c>
      <c r="B22" s="75" t="n">
        <f aca="false">B21</f>
        <v>2</v>
      </c>
      <c r="C22" s="76" t="n">
        <v>12</v>
      </c>
      <c r="D22" s="76" t="s">
        <v>112</v>
      </c>
      <c r="E22" s="77" t="s">
        <v>113</v>
      </c>
      <c r="F22" s="76" t="s">
        <v>58</v>
      </c>
      <c r="G22" s="76"/>
    </row>
    <row r="23" customFormat="false" ht="13.8" hidden="false" customHeight="false" outlineLevel="0" collapsed="false">
      <c r="A23" s="74" t="s">
        <v>58</v>
      </c>
      <c r="B23" s="75" t="n">
        <f aca="false">B22</f>
        <v>2</v>
      </c>
      <c r="C23" s="76" t="n">
        <v>13</v>
      </c>
      <c r="D23" s="76" t="s">
        <v>112</v>
      </c>
      <c r="E23" s="77" t="s">
        <v>113</v>
      </c>
      <c r="F23" s="76" t="s">
        <v>58</v>
      </c>
      <c r="G23" s="76"/>
    </row>
    <row r="24" customFormat="false" ht="13.8" hidden="false" customHeight="false" outlineLevel="0" collapsed="false">
      <c r="A24" s="74" t="s">
        <v>58</v>
      </c>
      <c r="B24" s="75" t="n">
        <f aca="false">B23</f>
        <v>2</v>
      </c>
      <c r="C24" s="76" t="n">
        <v>14</v>
      </c>
      <c r="D24" s="76" t="s">
        <v>112</v>
      </c>
      <c r="E24" s="77" t="s">
        <v>113</v>
      </c>
      <c r="F24" s="76" t="s">
        <v>58</v>
      </c>
      <c r="G24" s="76"/>
    </row>
    <row r="25" customFormat="false" ht="13.8" hidden="false" customHeight="false" outlineLevel="0" collapsed="false">
      <c r="A25" s="74" t="s">
        <v>58</v>
      </c>
      <c r="B25" s="75" t="n">
        <f aca="false">B24</f>
        <v>2</v>
      </c>
      <c r="C25" s="76" t="n">
        <v>15</v>
      </c>
      <c r="D25" s="76" t="s">
        <v>112</v>
      </c>
      <c r="E25" s="77" t="s">
        <v>113</v>
      </c>
      <c r="F25" s="76" t="s">
        <v>58</v>
      </c>
      <c r="G25" s="76"/>
    </row>
    <row r="26" customFormat="false" ht="13.8" hidden="false" customHeight="false" outlineLevel="0" collapsed="false">
      <c r="A26" s="74" t="s">
        <v>58</v>
      </c>
      <c r="B26" s="75" t="n">
        <f aca="false">B25</f>
        <v>2</v>
      </c>
      <c r="C26" s="76" t="n">
        <v>16</v>
      </c>
      <c r="D26" s="76" t="s">
        <v>112</v>
      </c>
      <c r="E26" s="77" t="s">
        <v>113</v>
      </c>
      <c r="F26" s="76" t="s">
        <v>58</v>
      </c>
      <c r="G26" s="76"/>
    </row>
    <row r="27" customFormat="false" ht="13.8" hidden="false" customHeight="false" outlineLevel="0" collapsed="false">
      <c r="A27" s="74" t="s">
        <v>58</v>
      </c>
      <c r="B27" s="75" t="n">
        <f aca="false">B26</f>
        <v>2</v>
      </c>
      <c r="C27" s="76" t="n">
        <v>17</v>
      </c>
      <c r="D27" s="76" t="s">
        <v>112</v>
      </c>
      <c r="E27" s="77" t="s">
        <v>113</v>
      </c>
      <c r="F27" s="76" t="s">
        <v>58</v>
      </c>
      <c r="G27" s="76"/>
    </row>
    <row r="28" customFormat="false" ht="13.8" hidden="false" customHeight="false" outlineLevel="0" collapsed="false">
      <c r="A28" s="74" t="s">
        <v>58</v>
      </c>
      <c r="B28" s="75" t="n">
        <f aca="false">B27</f>
        <v>2</v>
      </c>
      <c r="C28" s="76" t="n">
        <v>18</v>
      </c>
      <c r="D28" s="76" t="s">
        <v>112</v>
      </c>
      <c r="E28" s="77" t="s">
        <v>113</v>
      </c>
      <c r="F28" s="76" t="s">
        <v>58</v>
      </c>
      <c r="G28" s="76"/>
    </row>
    <row r="29" customFormat="false" ht="14.15" hidden="false" customHeight="false" outlineLevel="0" collapsed="false">
      <c r="A29" s="74" t="s">
        <v>114</v>
      </c>
      <c r="B29" s="75" t="n">
        <f aca="false">B28</f>
        <v>2</v>
      </c>
      <c r="C29" s="76" t="n">
        <v>19</v>
      </c>
      <c r="D29" s="76" t="s">
        <v>112</v>
      </c>
      <c r="E29" s="77" t="s">
        <v>113</v>
      </c>
      <c r="F29" s="76" t="s">
        <v>58</v>
      </c>
      <c r="G29" s="76"/>
    </row>
    <row r="30" customFormat="false" ht="14.15" hidden="false" customHeight="false" outlineLevel="0" collapsed="false">
      <c r="A30" s="74" t="s">
        <v>114</v>
      </c>
      <c r="B30" s="75" t="n">
        <f aca="false">B29</f>
        <v>2</v>
      </c>
      <c r="C30" s="76" t="n">
        <v>20</v>
      </c>
      <c r="D30" s="76" t="s">
        <v>112</v>
      </c>
      <c r="E30" s="77" t="s">
        <v>113</v>
      </c>
      <c r="F30" s="76" t="s">
        <v>58</v>
      </c>
      <c r="G30" s="76"/>
    </row>
    <row r="31" customFormat="false" ht="13.8" hidden="false" customHeight="false" outlineLevel="0" collapsed="false">
      <c r="A31" s="74" t="s">
        <v>58</v>
      </c>
      <c r="B31" s="75" t="n">
        <f aca="false">B30</f>
        <v>2</v>
      </c>
      <c r="C31" s="76" t="n">
        <v>21</v>
      </c>
      <c r="D31" s="76" t="s">
        <v>112</v>
      </c>
      <c r="E31" s="77" t="s">
        <v>113</v>
      </c>
      <c r="F31" s="76" t="s">
        <v>58</v>
      </c>
      <c r="G31" s="76"/>
    </row>
    <row r="32" customFormat="false" ht="13.8" hidden="false" customHeight="false" outlineLevel="0" collapsed="false">
      <c r="A32" s="74" t="s">
        <v>58</v>
      </c>
      <c r="B32" s="75" t="n">
        <f aca="false">B31</f>
        <v>2</v>
      </c>
      <c r="C32" s="76" t="n">
        <v>22</v>
      </c>
      <c r="D32" s="76" t="s">
        <v>112</v>
      </c>
      <c r="E32" s="77" t="s">
        <v>113</v>
      </c>
      <c r="F32" s="76" t="s">
        <v>58</v>
      </c>
      <c r="G32" s="76"/>
    </row>
    <row r="33" customFormat="false" ht="13.8" hidden="false" customHeight="false" outlineLevel="0" collapsed="false">
      <c r="A33" s="74" t="s">
        <v>58</v>
      </c>
      <c r="B33" s="75" t="n">
        <f aca="false">B32</f>
        <v>2</v>
      </c>
      <c r="C33" s="76" t="n">
        <v>23</v>
      </c>
      <c r="D33" s="76" t="s">
        <v>112</v>
      </c>
      <c r="E33" s="77" t="s">
        <v>113</v>
      </c>
      <c r="F33" s="76" t="s">
        <v>58</v>
      </c>
      <c r="G33" s="76"/>
    </row>
    <row r="34" customFormat="false" ht="13.8" hidden="false" customHeight="false" outlineLevel="0" collapsed="false">
      <c r="A34" s="74" t="s">
        <v>58</v>
      </c>
      <c r="B34" s="75" t="n">
        <f aca="false">B33</f>
        <v>2</v>
      </c>
      <c r="C34" s="76" t="n">
        <v>24</v>
      </c>
      <c r="D34" s="76" t="s">
        <v>112</v>
      </c>
      <c r="E34" s="77" t="s">
        <v>113</v>
      </c>
      <c r="F34" s="76" t="s">
        <v>58</v>
      </c>
      <c r="G34" s="76"/>
    </row>
    <row r="35" customFormat="false" ht="13.8" hidden="false" customHeight="false" outlineLevel="0" collapsed="false">
      <c r="A35" s="74" t="s">
        <v>58</v>
      </c>
      <c r="B35" s="75" t="n">
        <f aca="false">B34</f>
        <v>2</v>
      </c>
      <c r="C35" s="76" t="n">
        <v>25</v>
      </c>
      <c r="D35" s="76" t="s">
        <v>112</v>
      </c>
      <c r="E35" s="77" t="s">
        <v>113</v>
      </c>
      <c r="F35" s="76" t="s">
        <v>58</v>
      </c>
      <c r="G35" s="76"/>
    </row>
    <row r="36" customFormat="false" ht="13.8" hidden="false" customHeight="false" outlineLevel="0" collapsed="false">
      <c r="A36" s="74" t="s">
        <v>58</v>
      </c>
      <c r="B36" s="75" t="n">
        <f aca="false">B35</f>
        <v>2</v>
      </c>
      <c r="C36" s="76" t="n">
        <v>26</v>
      </c>
      <c r="D36" s="76" t="s">
        <v>112</v>
      </c>
      <c r="E36" s="77" t="s">
        <v>113</v>
      </c>
      <c r="F36" s="76" t="s">
        <v>58</v>
      </c>
      <c r="G36" s="76"/>
    </row>
    <row r="37" customFormat="false" ht="13.8" hidden="false" customHeight="false" outlineLevel="0" collapsed="false">
      <c r="A37" s="74" t="s">
        <v>58</v>
      </c>
      <c r="B37" s="75" t="n">
        <v>2</v>
      </c>
      <c r="C37" s="76" t="n">
        <v>41</v>
      </c>
      <c r="D37" s="76" t="s">
        <v>112</v>
      </c>
      <c r="E37" s="77" t="s">
        <v>113</v>
      </c>
      <c r="F37" s="76" t="s">
        <v>58</v>
      </c>
      <c r="G37" s="76"/>
    </row>
    <row r="38" customFormat="false" ht="13.8" hidden="false" customHeight="false" outlineLevel="0" collapsed="false">
      <c r="A38" s="74" t="s">
        <v>58</v>
      </c>
      <c r="B38" s="75" t="n">
        <f aca="false">B37</f>
        <v>2</v>
      </c>
      <c r="C38" s="76" t="n">
        <v>42</v>
      </c>
      <c r="D38" s="76" t="s">
        <v>112</v>
      </c>
      <c r="E38" s="77" t="s">
        <v>113</v>
      </c>
      <c r="F38" s="76" t="s">
        <v>58</v>
      </c>
      <c r="G38" s="76"/>
    </row>
    <row r="39" customFormat="false" ht="13.8" hidden="false" customHeight="false" outlineLevel="0" collapsed="false">
      <c r="A39" s="74" t="s">
        <v>58</v>
      </c>
      <c r="B39" s="75" t="n">
        <f aca="false">B38</f>
        <v>2</v>
      </c>
      <c r="C39" s="76" t="n">
        <v>43</v>
      </c>
      <c r="D39" s="76" t="s">
        <v>112</v>
      </c>
      <c r="E39" s="77" t="s">
        <v>113</v>
      </c>
      <c r="F39" s="76" t="s">
        <v>58</v>
      </c>
      <c r="G39" s="76"/>
    </row>
    <row r="40" customFormat="false" ht="13.8" hidden="false" customHeight="false" outlineLevel="0" collapsed="false">
      <c r="A40" s="74" t="s">
        <v>58</v>
      </c>
      <c r="B40" s="75" t="n">
        <f aca="false">B39</f>
        <v>2</v>
      </c>
      <c r="C40" s="76" t="n">
        <v>44</v>
      </c>
      <c r="D40" s="76" t="s">
        <v>112</v>
      </c>
      <c r="E40" s="77" t="s">
        <v>113</v>
      </c>
      <c r="F40" s="76" t="s">
        <v>58</v>
      </c>
      <c r="G40" s="76"/>
    </row>
    <row r="41" customFormat="false" ht="13.8" hidden="false" customHeight="false" outlineLevel="0" collapsed="false">
      <c r="A41" s="74" t="s">
        <v>58</v>
      </c>
      <c r="B41" s="75" t="n">
        <f aca="false">B40</f>
        <v>2</v>
      </c>
      <c r="C41" s="76" t="n">
        <v>45</v>
      </c>
      <c r="D41" s="76" t="s">
        <v>112</v>
      </c>
      <c r="E41" s="77" t="s">
        <v>113</v>
      </c>
      <c r="F41" s="76" t="s">
        <v>58</v>
      </c>
      <c r="G41" s="76"/>
    </row>
    <row r="42" customFormat="false" ht="13.8" hidden="false" customHeight="false" outlineLevel="0" collapsed="false">
      <c r="A42" s="74" t="s">
        <v>58</v>
      </c>
      <c r="B42" s="75" t="n">
        <f aca="false">B41</f>
        <v>2</v>
      </c>
      <c r="C42" s="76" t="n">
        <v>46</v>
      </c>
      <c r="D42" s="76" t="s">
        <v>112</v>
      </c>
      <c r="E42" s="77" t="s">
        <v>113</v>
      </c>
      <c r="F42" s="76" t="s">
        <v>58</v>
      </c>
      <c r="G42" s="76"/>
    </row>
    <row r="43" customFormat="false" ht="13.8" hidden="false" customHeight="false" outlineLevel="0" collapsed="false">
      <c r="A43" s="74" t="s">
        <v>58</v>
      </c>
      <c r="B43" s="75" t="n">
        <f aca="false">B42</f>
        <v>2</v>
      </c>
      <c r="C43" s="76" t="n">
        <v>47</v>
      </c>
      <c r="D43" s="76" t="s">
        <v>112</v>
      </c>
      <c r="E43" s="77" t="s">
        <v>113</v>
      </c>
      <c r="F43" s="76" t="s">
        <v>58</v>
      </c>
      <c r="G43" s="76"/>
    </row>
    <row r="44" customFormat="false" ht="13.8" hidden="false" customHeight="false" outlineLevel="0" collapsed="false">
      <c r="A44" s="74" t="s">
        <v>58</v>
      </c>
      <c r="B44" s="75" t="n">
        <f aca="false">B43</f>
        <v>2</v>
      </c>
      <c r="C44" s="76" t="n">
        <v>48</v>
      </c>
      <c r="D44" s="76" t="s">
        <v>112</v>
      </c>
      <c r="E44" s="77" t="s">
        <v>113</v>
      </c>
      <c r="F44" s="76" t="s">
        <v>58</v>
      </c>
      <c r="G44" s="76"/>
    </row>
    <row r="45" customFormat="false" ht="13.8" hidden="false" customHeight="false" outlineLevel="0" collapsed="false">
      <c r="A45" s="74" t="s">
        <v>58</v>
      </c>
      <c r="B45" s="75" t="n">
        <f aca="false">B44</f>
        <v>2</v>
      </c>
      <c r="C45" s="76" t="n">
        <v>49</v>
      </c>
      <c r="D45" s="76" t="s">
        <v>112</v>
      </c>
      <c r="E45" s="77" t="s">
        <v>113</v>
      </c>
      <c r="F45" s="76" t="s">
        <v>58</v>
      </c>
      <c r="G45" s="76"/>
    </row>
    <row r="46" customFormat="false" ht="13.8" hidden="false" customHeight="false" outlineLevel="0" collapsed="false">
      <c r="A46" s="74" t="s">
        <v>58</v>
      </c>
      <c r="B46" s="75" t="n">
        <f aca="false">B45</f>
        <v>2</v>
      </c>
      <c r="C46" s="76" t="n">
        <v>50</v>
      </c>
      <c r="D46" s="76" t="s">
        <v>112</v>
      </c>
      <c r="E46" s="77" t="s">
        <v>113</v>
      </c>
      <c r="F46" s="76" t="s">
        <v>58</v>
      </c>
      <c r="G46" s="76"/>
    </row>
    <row r="47" customFormat="false" ht="13.8" hidden="false" customHeight="false" outlineLevel="0" collapsed="false">
      <c r="A47" s="74" t="s">
        <v>58</v>
      </c>
      <c r="B47" s="75" t="n">
        <f aca="false">B46</f>
        <v>2</v>
      </c>
      <c r="C47" s="76" t="n">
        <v>51</v>
      </c>
      <c r="D47" s="76" t="s">
        <v>112</v>
      </c>
      <c r="E47" s="77" t="s">
        <v>113</v>
      </c>
      <c r="F47" s="76" t="s">
        <v>58</v>
      </c>
      <c r="G47" s="76"/>
    </row>
    <row r="48" customFormat="false" ht="13.8" hidden="false" customHeight="false" outlineLevel="0" collapsed="false">
      <c r="A48" s="74" t="s">
        <v>58</v>
      </c>
      <c r="B48" s="75" t="n">
        <f aca="false">B47</f>
        <v>2</v>
      </c>
      <c r="C48" s="76" t="n">
        <v>52</v>
      </c>
      <c r="D48" s="76" t="s">
        <v>112</v>
      </c>
      <c r="E48" s="77" t="s">
        <v>113</v>
      </c>
      <c r="F48" s="76" t="s">
        <v>58</v>
      </c>
      <c r="G48" s="76"/>
    </row>
    <row r="49" customFormat="false" ht="13.8" hidden="false" customHeight="false" outlineLevel="0" collapsed="false">
      <c r="A49" s="74" t="s">
        <v>58</v>
      </c>
      <c r="B49" s="75" t="n">
        <f aca="false">B48</f>
        <v>2</v>
      </c>
      <c r="C49" s="76" t="n">
        <v>53</v>
      </c>
      <c r="D49" s="76" t="s">
        <v>112</v>
      </c>
      <c r="E49" s="77" t="s">
        <v>113</v>
      </c>
      <c r="F49" s="76" t="s">
        <v>58</v>
      </c>
      <c r="G49" s="76"/>
    </row>
    <row r="50" customFormat="false" ht="13.8" hidden="false" customHeight="false" outlineLevel="0" collapsed="false">
      <c r="A50" s="74" t="s">
        <v>58</v>
      </c>
      <c r="B50" s="75" t="n">
        <f aca="false">B49</f>
        <v>2</v>
      </c>
      <c r="C50" s="76" t="n">
        <v>54</v>
      </c>
      <c r="D50" s="76" t="s">
        <v>112</v>
      </c>
      <c r="E50" s="77" t="s">
        <v>113</v>
      </c>
      <c r="F50" s="76" t="s">
        <v>58</v>
      </c>
      <c r="G50" s="76"/>
    </row>
    <row r="51" customFormat="false" ht="13.8" hidden="false" customHeight="false" outlineLevel="0" collapsed="false">
      <c r="A51" s="74" t="s">
        <v>58</v>
      </c>
      <c r="B51" s="75" t="n">
        <f aca="false">B50</f>
        <v>2</v>
      </c>
      <c r="C51" s="76" t="n">
        <v>55</v>
      </c>
      <c r="D51" s="76" t="s">
        <v>112</v>
      </c>
      <c r="E51" s="77" t="s">
        <v>113</v>
      </c>
      <c r="F51" s="76" t="s">
        <v>58</v>
      </c>
      <c r="G51" s="76"/>
    </row>
    <row r="52" customFormat="false" ht="13.8" hidden="false" customHeight="false" outlineLevel="0" collapsed="false">
      <c r="A52" s="74" t="s">
        <v>58</v>
      </c>
      <c r="B52" s="75" t="n">
        <f aca="false">B51</f>
        <v>2</v>
      </c>
      <c r="C52" s="76" t="n">
        <v>56</v>
      </c>
      <c r="D52" s="76" t="s">
        <v>112</v>
      </c>
      <c r="E52" s="77" t="s">
        <v>113</v>
      </c>
      <c r="F52" s="76" t="s">
        <v>58</v>
      </c>
      <c r="G52" s="76"/>
    </row>
    <row r="53" customFormat="false" ht="13.8" hidden="false" customHeight="false" outlineLevel="0" collapsed="false">
      <c r="A53" s="74" t="s">
        <v>58</v>
      </c>
      <c r="B53" s="75" t="n">
        <f aca="false">B52</f>
        <v>2</v>
      </c>
      <c r="C53" s="76" t="n">
        <v>57</v>
      </c>
      <c r="D53" s="76" t="s">
        <v>112</v>
      </c>
      <c r="E53" s="77" t="s">
        <v>113</v>
      </c>
      <c r="F53" s="76" t="s">
        <v>58</v>
      </c>
      <c r="G53" s="76"/>
    </row>
    <row r="54" customFormat="false" ht="13.8" hidden="false" customHeight="false" outlineLevel="0" collapsed="false">
      <c r="A54" s="74" t="s">
        <v>58</v>
      </c>
      <c r="B54" s="75" t="n">
        <f aca="false">B53</f>
        <v>2</v>
      </c>
      <c r="C54" s="76" t="n">
        <v>58</v>
      </c>
      <c r="D54" s="76" t="s">
        <v>112</v>
      </c>
      <c r="E54" s="77" t="s">
        <v>113</v>
      </c>
      <c r="F54" s="76" t="s">
        <v>58</v>
      </c>
      <c r="G54" s="76"/>
    </row>
    <row r="55" customFormat="false" ht="13.8" hidden="false" customHeight="false" outlineLevel="0" collapsed="false">
      <c r="A55" s="74" t="s">
        <v>58</v>
      </c>
      <c r="B55" s="75" t="n">
        <f aca="false">B54</f>
        <v>2</v>
      </c>
      <c r="C55" s="76" t="n">
        <v>59</v>
      </c>
      <c r="D55" s="76" t="s">
        <v>112</v>
      </c>
      <c r="E55" s="77" t="s">
        <v>113</v>
      </c>
      <c r="F55" s="76" t="s">
        <v>58</v>
      </c>
      <c r="G55" s="76"/>
    </row>
    <row r="56" customFormat="false" ht="13.8" hidden="false" customHeight="false" outlineLevel="0" collapsed="false">
      <c r="A56" s="74" t="s">
        <v>58</v>
      </c>
      <c r="B56" s="75" t="n">
        <f aca="false">B55</f>
        <v>2</v>
      </c>
      <c r="C56" s="76" t="n">
        <v>60</v>
      </c>
      <c r="D56" s="76" t="s">
        <v>112</v>
      </c>
      <c r="E56" s="77" t="s">
        <v>113</v>
      </c>
      <c r="F56" s="76" t="s">
        <v>58</v>
      </c>
      <c r="G56" s="76"/>
    </row>
    <row r="57" customFormat="false" ht="13.8" hidden="false" customHeight="false" outlineLevel="0" collapsed="false">
      <c r="A57" s="78" t="s">
        <v>115</v>
      </c>
      <c r="B57" s="69"/>
      <c r="C57" s="71"/>
      <c r="D57" s="71"/>
      <c r="E57" s="71"/>
      <c r="F57" s="71"/>
      <c r="G57" s="71"/>
    </row>
    <row r="58" customFormat="false" ht="13.8" hidden="false" customHeight="false" outlineLevel="0" collapsed="false">
      <c r="A58" s="79" t="s">
        <v>116</v>
      </c>
      <c r="B58" s="79" t="s">
        <v>117</v>
      </c>
      <c r="C58" s="71"/>
      <c r="D58" s="71"/>
      <c r="E58" s="71"/>
      <c r="F58" s="71"/>
      <c r="G58" s="71"/>
    </row>
    <row r="59" customFormat="false" ht="13.8" hidden="false" customHeight="false" outlineLevel="0" collapsed="false">
      <c r="A59" s="59" t="s">
        <v>118</v>
      </c>
      <c r="B59" s="76" t="s">
        <v>58</v>
      </c>
      <c r="C59" s="71"/>
      <c r="D59" s="71"/>
      <c r="E59" s="71"/>
      <c r="F59" s="71"/>
      <c r="G59" s="71"/>
    </row>
    <row r="60" customFormat="false" ht="13.8" hidden="false" customHeight="false" outlineLevel="0" collapsed="false">
      <c r="A60" s="59" t="s">
        <v>119</v>
      </c>
      <c r="B60" s="76" t="str">
        <f aca="false">B59</f>
        <v>-</v>
      </c>
      <c r="C60" s="71"/>
      <c r="D60" s="71"/>
      <c r="E60" s="71"/>
      <c r="F60" s="71"/>
      <c r="G60" s="71"/>
    </row>
    <row r="61" customFormat="false" ht="13.8" hidden="false" customHeight="false" outlineLevel="0" collapsed="false">
      <c r="A61" s="71"/>
      <c r="B61" s="71"/>
      <c r="C61" s="71"/>
      <c r="D61" s="71"/>
      <c r="E61" s="71"/>
      <c r="F61" s="71"/>
      <c r="G61" s="71"/>
    </row>
    <row r="62" customFormat="false" ht="13.8" hidden="false" customHeight="false" outlineLevel="0" collapsed="false">
      <c r="A62" s="80" t="s">
        <v>120</v>
      </c>
      <c r="B62" s="56"/>
      <c r="C62" s="56"/>
      <c r="D62" s="56"/>
      <c r="E62" s="57"/>
      <c r="F62" s="81" t="s">
        <v>58</v>
      </c>
      <c r="G62" s="81"/>
    </row>
    <row r="63" customFormat="false" ht="13.8" hidden="false" customHeight="false" outlineLevel="0" collapsed="false">
      <c r="A63" s="80" t="s">
        <v>121</v>
      </c>
      <c r="B63" s="56"/>
      <c r="C63" s="56"/>
      <c r="D63" s="56"/>
      <c r="E63" s="57"/>
      <c r="F63" s="76" t="s">
        <v>58</v>
      </c>
      <c r="G63" s="76"/>
    </row>
    <row r="64" customFormat="false" ht="13.8" hidden="false" customHeight="false" outlineLevel="0" collapsed="false">
      <c r="A64" s="80" t="s">
        <v>122</v>
      </c>
      <c r="B64" s="56"/>
      <c r="C64" s="56"/>
      <c r="D64" s="56"/>
      <c r="E64" s="57"/>
      <c r="F64" s="76" t="s">
        <v>58</v>
      </c>
      <c r="G64" s="76"/>
    </row>
    <row r="65" customFormat="false" ht="13.8" hidden="false" customHeight="false" outlineLevel="0" collapsed="false">
      <c r="A65" s="80" t="s">
        <v>123</v>
      </c>
      <c r="B65" s="56"/>
      <c r="C65" s="56"/>
      <c r="D65" s="56"/>
      <c r="E65" s="57"/>
      <c r="F65" s="75" t="n">
        <v>2</v>
      </c>
      <c r="G65" s="75"/>
    </row>
    <row r="66" customFormat="false" ht="13.8" hidden="false" customHeight="false" outlineLevel="0" collapsed="false">
      <c r="A66" s="82" t="s">
        <v>124</v>
      </c>
      <c r="B66" s="71"/>
      <c r="C66" s="71"/>
      <c r="D66" s="71"/>
      <c r="E66" s="71"/>
      <c r="F66" s="71"/>
      <c r="G66" s="71"/>
    </row>
    <row r="67" customFormat="false" ht="13.8" hidden="false" customHeight="false" outlineLevel="0" collapsed="false">
      <c r="A67" s="83" t="s">
        <v>125</v>
      </c>
      <c r="B67" s="56"/>
      <c r="C67" s="56"/>
      <c r="D67" s="56"/>
      <c r="E67" s="56"/>
      <c r="F67" s="84" t="n">
        <v>46</v>
      </c>
      <c r="G67" s="84"/>
    </row>
    <row r="68" customFormat="false" ht="13.8" hidden="false" customHeight="false" outlineLevel="0" collapsed="false">
      <c r="A68" s="71"/>
      <c r="B68" s="71"/>
      <c r="C68" s="71"/>
      <c r="D68" s="71"/>
      <c r="E68" s="71"/>
      <c r="F68" s="71"/>
      <c r="G68" s="71"/>
    </row>
    <row r="69" customFormat="false" ht="13.8" hidden="false" customHeight="false" outlineLevel="0" collapsed="false">
      <c r="A69" s="71"/>
      <c r="B69" s="71"/>
      <c r="C69" s="71"/>
      <c r="D69" s="71"/>
      <c r="E69" s="71"/>
      <c r="F69" s="71"/>
      <c r="G69" s="71"/>
    </row>
    <row r="70" customFormat="false" ht="13.8" hidden="false" customHeight="false" outlineLevel="0" collapsed="false">
      <c r="A70" s="85" t="s">
        <v>126</v>
      </c>
      <c r="B70" s="71"/>
      <c r="C70" s="71"/>
      <c r="D70" s="71"/>
      <c r="E70" s="71"/>
      <c r="F70" s="71"/>
      <c r="G70" s="71"/>
    </row>
    <row r="71" customFormat="false" ht="50.4" hidden="false" customHeight="true" outlineLevel="0" collapsed="false">
      <c r="A71" s="73" t="s">
        <v>127</v>
      </c>
      <c r="B71" s="73"/>
      <c r="C71" s="73" t="s">
        <v>128</v>
      </c>
      <c r="D71" s="73" t="s">
        <v>91</v>
      </c>
      <c r="E71" s="73" t="s">
        <v>129</v>
      </c>
      <c r="F71" s="73"/>
      <c r="G71" s="73" t="s">
        <v>130</v>
      </c>
    </row>
    <row r="72" customFormat="false" ht="14.15" hidden="false" customHeight="true" outlineLevel="0" collapsed="false">
      <c r="A72" s="86" t="s">
        <v>131</v>
      </c>
      <c r="B72" s="86"/>
      <c r="C72" s="45" t="s">
        <v>80</v>
      </c>
      <c r="D72" s="87" t="str">
        <f aca="false">Журнал!B9</f>
        <v>Ратобор-брикет от грызунов </v>
      </c>
      <c r="E72" s="88" t="str">
        <f aca="false">Журнал!F8</f>
        <v>Бродифакум 0,005%</v>
      </c>
      <c r="F72" s="88"/>
      <c r="G72" s="89" t="n">
        <v>0.46</v>
      </c>
    </row>
    <row r="73" customFormat="false" ht="22.15" hidden="false" customHeight="false" outlineLevel="0" collapsed="false">
      <c r="A73" s="86"/>
      <c r="B73" s="86"/>
      <c r="C73" s="90" t="s">
        <v>79</v>
      </c>
      <c r="D73" s="87"/>
      <c r="E73" s="88"/>
      <c r="F73" s="88"/>
      <c r="G73" s="89"/>
    </row>
    <row r="74" customFormat="false" ht="13.8" hidden="false" customHeight="false" outlineLevel="0" collapsed="false">
      <c r="A74" s="91"/>
      <c r="B74" s="91"/>
      <c r="C74" s="92"/>
      <c r="D74" s="92"/>
      <c r="E74" s="92"/>
      <c r="F74" s="92"/>
      <c r="G74" s="93"/>
    </row>
    <row r="75" customFormat="false" ht="13.8" hidden="false" customHeight="false" outlineLevel="0" collapsed="false">
      <c r="A75" s="70" t="s">
        <v>134</v>
      </c>
      <c r="B75" s="94"/>
      <c r="C75" s="69"/>
      <c r="D75" s="69"/>
      <c r="E75" s="69"/>
      <c r="F75" s="69"/>
      <c r="G75" s="69"/>
    </row>
    <row r="76" customFormat="false" ht="13.8" hidden="false" customHeight="false" outlineLevel="0" collapsed="false">
      <c r="A76" s="95" t="s">
        <v>135</v>
      </c>
      <c r="B76" s="56"/>
      <c r="C76" s="56"/>
      <c r="D76" s="56"/>
      <c r="E76" s="57"/>
      <c r="F76" s="76" t="s">
        <v>58</v>
      </c>
      <c r="G76" s="76"/>
    </row>
    <row r="77" customFormat="false" ht="13.8" hidden="false" customHeight="false" outlineLevel="0" collapsed="false">
      <c r="A77" s="95" t="s">
        <v>136</v>
      </c>
      <c r="B77" s="56"/>
      <c r="C77" s="56"/>
      <c r="D77" s="56"/>
      <c r="E77" s="57"/>
      <c r="F77" s="76" t="s">
        <v>58</v>
      </c>
      <c r="G77" s="76"/>
    </row>
    <row r="78" customFormat="false" ht="13.8" hidden="false" customHeight="false" outlineLevel="0" collapsed="false">
      <c r="A78" s="96" t="s">
        <v>137</v>
      </c>
      <c r="B78" s="97"/>
      <c r="C78" s="97"/>
      <c r="D78" s="97"/>
      <c r="E78" s="98"/>
      <c r="F78" s="76" t="s">
        <v>58</v>
      </c>
      <c r="G78" s="76"/>
    </row>
    <row r="79" customFormat="false" ht="13.8" hidden="false" customHeight="false" outlineLevel="0" collapsed="false">
      <c r="A79" s="95" t="s">
        <v>138</v>
      </c>
      <c r="B79" s="56"/>
      <c r="C79" s="56"/>
      <c r="D79" s="56"/>
      <c r="E79" s="57"/>
      <c r="F79" s="99" t="s">
        <v>139</v>
      </c>
      <c r="G79" s="99"/>
    </row>
    <row r="80" customFormat="false" ht="13.8" hidden="false" customHeight="false" outlineLevel="0" collapsed="false">
      <c r="A80" s="69"/>
      <c r="B80" s="69"/>
      <c r="C80" s="69"/>
      <c r="D80" s="69"/>
      <c r="E80" s="69"/>
      <c r="F80" s="69"/>
      <c r="G80" s="69"/>
    </row>
    <row r="81" customFormat="false" ht="13.8" hidden="false" customHeight="false" outlineLevel="0" collapsed="false">
      <c r="A81" s="70" t="s">
        <v>140</v>
      </c>
      <c r="B81" s="69"/>
      <c r="C81" s="69"/>
      <c r="D81" s="69"/>
      <c r="E81" s="69"/>
      <c r="F81" s="69"/>
      <c r="G81" s="69"/>
    </row>
    <row r="82" customFormat="false" ht="25.2" hidden="false" customHeight="true" outlineLevel="0" collapsed="false">
      <c r="A82" s="100" t="s">
        <v>141</v>
      </c>
      <c r="B82" s="100"/>
      <c r="C82" s="100"/>
      <c r="D82" s="100"/>
      <c r="E82" s="100"/>
      <c r="F82" s="100"/>
      <c r="G82" s="100"/>
    </row>
    <row r="83" customFormat="false" ht="13.8" hidden="false" customHeight="true" outlineLevel="0" collapsed="false">
      <c r="A83" s="101" t="s">
        <v>142</v>
      </c>
      <c r="B83" s="102"/>
      <c r="C83" s="102"/>
      <c r="D83" s="102" t="s">
        <v>143</v>
      </c>
      <c r="E83" s="102"/>
      <c r="F83" s="102"/>
      <c r="G83" s="102"/>
    </row>
    <row r="84" customFormat="false" ht="13.8" hidden="false" customHeight="false" outlineLevel="0" collapsed="false">
      <c r="A84" s="101"/>
      <c r="B84" s="101"/>
      <c r="C84" s="102"/>
      <c r="D84" s="102"/>
      <c r="E84" s="102"/>
      <c r="F84" s="102"/>
      <c r="G84" s="102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6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62:G62"/>
    <mergeCell ref="F63:G63"/>
    <mergeCell ref="F64:G64"/>
    <mergeCell ref="F65:G65"/>
    <mergeCell ref="F67:G67"/>
    <mergeCell ref="A71:B71"/>
    <mergeCell ref="E71:F71"/>
    <mergeCell ref="A72:B73"/>
    <mergeCell ref="D72:D73"/>
    <mergeCell ref="E72:F73"/>
    <mergeCell ref="G72:G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66" colorId="64" zoomScale="74" zoomScaleNormal="74" zoomScalePageLayoutView="100" workbookViewId="0">
      <selection pane="topLeft" activeCell="A1" activeCellId="0" sqref="A1"/>
    </sheetView>
  </sheetViews>
  <sheetFormatPr defaultColWidth="10.4765625" defaultRowHeight="12.8" zeroHeight="false" outlineLevelRow="0" outlineLevelCol="0"/>
  <cols>
    <col collapsed="false" customWidth="true" hidden="false" outlineLevel="0" max="1" min="1" style="0" width="21.73"/>
    <col collapsed="false" customWidth="true" hidden="false" outlineLevel="0" max="2" min="2" style="0" width="22.6"/>
    <col collapsed="false" customWidth="true" hidden="false" outlineLevel="0" max="5" min="5" style="0" width="15.07"/>
    <col collapsed="false" customWidth="true" hidden="false" outlineLevel="0" max="6" min="6" style="0" width="30.8"/>
    <col collapsed="false" customWidth="true" hidden="false" outlineLevel="0" max="8" min="8" style="0" width="10.27"/>
  </cols>
  <sheetData>
    <row r="1" customFormat="false" ht="13.8" hidden="false" customHeight="false" outlineLevel="0" collapsed="false">
      <c r="A1" s="53" t="str">
        <f aca="false">[1]занесвынес!A1</f>
        <v>ООО Альфадез</v>
      </c>
      <c r="B1" s="53"/>
      <c r="C1" s="53"/>
      <c r="D1" s="53"/>
      <c r="E1" s="53"/>
      <c r="F1" s="53"/>
    </row>
    <row r="2" customFormat="false" ht="13.8" hidden="false" customHeight="false" outlineLevel="0" collapsed="false">
      <c r="A2" s="54" t="str">
        <f aca="false">[1]занесвынес!A2</f>
        <v>Контактный телефон</v>
      </c>
      <c r="B2" s="54"/>
      <c r="C2" s="55" t="n">
        <f aca="false">[1]занесвынес!C2</f>
        <v>89379676209</v>
      </c>
      <c r="D2" s="55"/>
      <c r="E2" s="56"/>
      <c r="F2" s="56"/>
    </row>
    <row r="3" customFormat="false" ht="13.8" hidden="false" customHeight="false" outlineLevel="0" collapsed="false">
      <c r="A3" s="58" t="s">
        <v>98</v>
      </c>
      <c r="B3" s="7" t="s">
        <v>96</v>
      </c>
      <c r="C3" s="59"/>
      <c r="D3" s="60" t="str">
        <f aca="false">[1]занесвынес!A4</f>
        <v>Наименование обьекта</v>
      </c>
      <c r="E3" s="60"/>
      <c r="F3" s="103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58" t="s">
        <v>100</v>
      </c>
      <c r="B4" s="62" t="s">
        <v>144</v>
      </c>
      <c r="C4" s="62"/>
      <c r="D4" s="63" t="str">
        <f aca="false">[1]занесвынес!A5</f>
        <v>Адрес проведения работ</v>
      </c>
      <c r="E4" s="63"/>
      <c r="F4" s="104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65" t="s">
        <v>103</v>
      </c>
      <c r="B5" s="66" t="n">
        <v>45026</v>
      </c>
      <c r="C5" s="67"/>
      <c r="D5" s="67"/>
      <c r="E5" s="67"/>
      <c r="F5" s="67"/>
    </row>
    <row r="6" customFormat="false" ht="13.8" hidden="false" customHeight="false" outlineLevel="0" collapsed="false">
      <c r="A6" s="69"/>
      <c r="B6" s="69"/>
      <c r="C6" s="69"/>
      <c r="D6" s="69"/>
      <c r="E6" s="69"/>
      <c r="F6" s="69"/>
    </row>
    <row r="7" customFormat="false" ht="13.8" hidden="false" customHeight="false" outlineLevel="0" collapsed="false">
      <c r="A7" s="53" t="s">
        <v>104</v>
      </c>
      <c r="B7" s="53"/>
      <c r="C7" s="53"/>
      <c r="D7" s="53"/>
      <c r="E7" s="53"/>
      <c r="F7" s="53"/>
    </row>
    <row r="8" customFormat="false" ht="13.8" hidden="false" customHeight="false" outlineLevel="0" collapsed="false">
      <c r="A8" s="69"/>
      <c r="B8" s="69"/>
      <c r="C8" s="69"/>
      <c r="D8" s="69"/>
      <c r="E8" s="69"/>
      <c r="F8" s="69"/>
    </row>
    <row r="9" customFormat="false" ht="13.8" hidden="false" customHeight="false" outlineLevel="0" collapsed="false">
      <c r="A9" s="70" t="s">
        <v>145</v>
      </c>
      <c r="B9" s="70"/>
      <c r="C9" s="69"/>
      <c r="D9" s="69"/>
      <c r="E9" s="69"/>
      <c r="F9" s="69"/>
    </row>
    <row r="10" customFormat="false" ht="13.8" hidden="false" customHeight="false" outlineLevel="0" collapsed="false">
      <c r="A10" s="105" t="s">
        <v>146</v>
      </c>
      <c r="B10" s="105"/>
      <c r="C10" s="105"/>
      <c r="D10" s="105"/>
      <c r="E10" s="105"/>
      <c r="F10" s="69"/>
    </row>
    <row r="11" customFormat="false" ht="50.4" hidden="false" customHeight="false" outlineLevel="0" collapsed="false">
      <c r="A11" s="73" t="s">
        <v>106</v>
      </c>
      <c r="B11" s="73" t="s">
        <v>107</v>
      </c>
      <c r="C11" s="73" t="s">
        <v>108</v>
      </c>
      <c r="D11" s="73" t="s">
        <v>109</v>
      </c>
      <c r="E11" s="73" t="s">
        <v>110</v>
      </c>
      <c r="F11" s="73" t="s">
        <v>111</v>
      </c>
    </row>
    <row r="12" customFormat="false" ht="13.8" hidden="false" customHeight="false" outlineLevel="0" collapsed="false">
      <c r="A12" s="74" t="s">
        <v>58</v>
      </c>
      <c r="B12" s="0" t="n">
        <v>1</v>
      </c>
      <c r="C12" s="99" t="n">
        <v>1</v>
      </c>
      <c r="D12" s="99" t="s">
        <v>112</v>
      </c>
      <c r="E12" s="106" t="s">
        <v>113</v>
      </c>
      <c r="F12" s="99" t="s">
        <v>58</v>
      </c>
    </row>
    <row r="13" customFormat="false" ht="13.8" hidden="false" customHeight="false" outlineLevel="0" collapsed="false">
      <c r="A13" s="74" t="str">
        <f aca="false">A12</f>
        <v>-</v>
      </c>
      <c r="B13" s="107" t="n">
        <f aca="false">B12</f>
        <v>1</v>
      </c>
      <c r="C13" s="99" t="n">
        <v>2</v>
      </c>
      <c r="D13" s="99" t="str">
        <f aca="false">D12</f>
        <v>КИУ</v>
      </c>
      <c r="E13" s="106" t="s">
        <v>113</v>
      </c>
      <c r="F13" s="99" t="s">
        <v>58</v>
      </c>
    </row>
    <row r="14" customFormat="false" ht="13.8" hidden="false" customHeight="false" outlineLevel="0" collapsed="false">
      <c r="A14" s="74" t="str">
        <f aca="false">A13</f>
        <v>-</v>
      </c>
      <c r="B14" s="107" t="n">
        <f aca="false">B13</f>
        <v>1</v>
      </c>
      <c r="C14" s="99" t="n">
        <v>3</v>
      </c>
      <c r="D14" s="99" t="str">
        <f aca="false">D13</f>
        <v>КИУ</v>
      </c>
      <c r="E14" s="106" t="s">
        <v>113</v>
      </c>
      <c r="F14" s="99" t="s">
        <v>58</v>
      </c>
    </row>
    <row r="15" customFormat="false" ht="13.8" hidden="false" customHeight="false" outlineLevel="0" collapsed="false">
      <c r="A15" s="74" t="str">
        <f aca="false">A14</f>
        <v>-</v>
      </c>
      <c r="B15" s="107" t="n">
        <f aca="false">B14</f>
        <v>1</v>
      </c>
      <c r="C15" s="99" t="n">
        <v>4</v>
      </c>
      <c r="D15" s="99" t="str">
        <f aca="false">D14</f>
        <v>КИУ</v>
      </c>
      <c r="E15" s="106" t="s">
        <v>113</v>
      </c>
      <c r="F15" s="99" t="s">
        <v>58</v>
      </c>
    </row>
    <row r="16" customFormat="false" ht="13.8" hidden="false" customHeight="false" outlineLevel="0" collapsed="false">
      <c r="A16" s="74" t="str">
        <f aca="false">A15</f>
        <v>-</v>
      </c>
      <c r="B16" s="107" t="n">
        <f aca="false">B15</f>
        <v>1</v>
      </c>
      <c r="C16" s="99" t="n">
        <v>5</v>
      </c>
      <c r="D16" s="99" t="str">
        <f aca="false">D15</f>
        <v>КИУ</v>
      </c>
      <c r="E16" s="106" t="s">
        <v>113</v>
      </c>
      <c r="F16" s="99" t="s">
        <v>58</v>
      </c>
    </row>
    <row r="17" customFormat="false" ht="13.8" hidden="false" customHeight="false" outlineLevel="0" collapsed="false">
      <c r="A17" s="74" t="str">
        <f aca="false">A16</f>
        <v>-</v>
      </c>
      <c r="B17" s="107" t="n">
        <f aca="false">B16</f>
        <v>1</v>
      </c>
      <c r="C17" s="99" t="n">
        <v>6</v>
      </c>
      <c r="D17" s="99" t="str">
        <f aca="false">D16</f>
        <v>КИУ</v>
      </c>
      <c r="E17" s="106" t="s">
        <v>113</v>
      </c>
      <c r="F17" s="99" t="s">
        <v>58</v>
      </c>
    </row>
    <row r="18" customFormat="false" ht="13.8" hidden="false" customHeight="false" outlineLevel="0" collapsed="false">
      <c r="A18" s="74" t="s">
        <v>58</v>
      </c>
      <c r="B18" s="107" t="n">
        <f aca="false">B17</f>
        <v>1</v>
      </c>
      <c r="C18" s="99" t="n">
        <v>7</v>
      </c>
      <c r="D18" s="99" t="str">
        <f aca="false">D17</f>
        <v>КИУ</v>
      </c>
      <c r="E18" s="106" t="s">
        <v>113</v>
      </c>
      <c r="F18" s="99" t="s">
        <v>58</v>
      </c>
    </row>
    <row r="19" customFormat="false" ht="13.8" hidden="false" customHeight="false" outlineLevel="0" collapsed="false">
      <c r="A19" s="74" t="s">
        <v>58</v>
      </c>
      <c r="B19" s="107" t="n">
        <f aca="false">B18</f>
        <v>1</v>
      </c>
      <c r="C19" s="99" t="n">
        <v>8</v>
      </c>
      <c r="D19" s="99" t="str">
        <f aca="false">D18</f>
        <v>КИУ</v>
      </c>
      <c r="E19" s="106" t="s">
        <v>113</v>
      </c>
      <c r="F19" s="99" t="s">
        <v>58</v>
      </c>
    </row>
    <row r="20" customFormat="false" ht="13.8" hidden="false" customHeight="false" outlineLevel="0" collapsed="false">
      <c r="A20" s="74" t="str">
        <f aca="false">A19</f>
        <v>-</v>
      </c>
      <c r="B20" s="107" t="n">
        <f aca="false">B19</f>
        <v>1</v>
      </c>
      <c r="C20" s="99" t="n">
        <v>9</v>
      </c>
      <c r="D20" s="99" t="str">
        <f aca="false">D19</f>
        <v>КИУ</v>
      </c>
      <c r="E20" s="106" t="s">
        <v>113</v>
      </c>
      <c r="F20" s="99" t="s">
        <v>58</v>
      </c>
    </row>
    <row r="21" customFormat="false" ht="13.8" hidden="false" customHeight="false" outlineLevel="0" collapsed="false">
      <c r="A21" s="74" t="str">
        <f aca="false">A20</f>
        <v>-</v>
      </c>
      <c r="B21" s="107" t="n">
        <f aca="false">B20</f>
        <v>1</v>
      </c>
      <c r="C21" s="99" t="n">
        <v>10</v>
      </c>
      <c r="D21" s="99" t="str">
        <f aca="false">D20</f>
        <v>КИУ</v>
      </c>
      <c r="E21" s="106" t="s">
        <v>113</v>
      </c>
      <c r="F21" s="99" t="s">
        <v>58</v>
      </c>
    </row>
    <row r="22" customFormat="false" ht="13.8" hidden="false" customHeight="false" outlineLevel="0" collapsed="false">
      <c r="A22" s="74" t="s">
        <v>58</v>
      </c>
      <c r="B22" s="107" t="n">
        <f aca="false">B21</f>
        <v>1</v>
      </c>
      <c r="C22" s="99" t="n">
        <v>11</v>
      </c>
      <c r="D22" s="99" t="str">
        <f aca="false">D21</f>
        <v>КИУ</v>
      </c>
      <c r="E22" s="106" t="s">
        <v>113</v>
      </c>
      <c r="F22" s="99" t="s">
        <v>58</v>
      </c>
    </row>
    <row r="23" customFormat="false" ht="13.8" hidden="false" customHeight="false" outlineLevel="0" collapsed="false">
      <c r="A23" s="74" t="s">
        <v>58</v>
      </c>
      <c r="B23" s="107" t="n">
        <f aca="false">B22</f>
        <v>1</v>
      </c>
      <c r="C23" s="99" t="n">
        <v>12</v>
      </c>
      <c r="D23" s="99" t="str">
        <f aca="false">D22</f>
        <v>КИУ</v>
      </c>
      <c r="E23" s="106" t="s">
        <v>113</v>
      </c>
      <c r="F23" s="99" t="s">
        <v>58</v>
      </c>
    </row>
    <row r="24" customFormat="false" ht="13.8" hidden="false" customHeight="false" outlineLevel="0" collapsed="false">
      <c r="A24" s="74" t="s">
        <v>58</v>
      </c>
      <c r="B24" s="107" t="n">
        <f aca="false">B23</f>
        <v>1</v>
      </c>
      <c r="C24" s="99" t="n">
        <v>13</v>
      </c>
      <c r="D24" s="99" t="str">
        <f aca="false">D23</f>
        <v>КИУ</v>
      </c>
      <c r="E24" s="106" t="s">
        <v>113</v>
      </c>
      <c r="F24" s="99" t="s">
        <v>58</v>
      </c>
    </row>
    <row r="25" customFormat="false" ht="13.8" hidden="false" customHeight="false" outlineLevel="0" collapsed="false">
      <c r="A25" s="74" t="str">
        <f aca="false">A24</f>
        <v>-</v>
      </c>
      <c r="B25" s="107" t="n">
        <f aca="false">B24</f>
        <v>1</v>
      </c>
      <c r="C25" s="99" t="n">
        <v>14</v>
      </c>
      <c r="D25" s="99" t="str">
        <f aca="false">D24</f>
        <v>КИУ</v>
      </c>
      <c r="E25" s="106" t="s">
        <v>113</v>
      </c>
      <c r="F25" s="99" t="s">
        <v>58</v>
      </c>
    </row>
    <row r="26" customFormat="false" ht="13.8" hidden="false" customHeight="false" outlineLevel="0" collapsed="false">
      <c r="A26" s="74" t="str">
        <f aca="false">A25</f>
        <v>-</v>
      </c>
      <c r="B26" s="107" t="n">
        <f aca="false">B25</f>
        <v>1</v>
      </c>
      <c r="C26" s="99" t="n">
        <v>15</v>
      </c>
      <c r="D26" s="99" t="str">
        <f aca="false">D25</f>
        <v>КИУ</v>
      </c>
      <c r="E26" s="106" t="s">
        <v>113</v>
      </c>
      <c r="F26" s="99" t="s">
        <v>58</v>
      </c>
    </row>
    <row r="27" customFormat="false" ht="13.8" hidden="false" customHeight="false" outlineLevel="0" collapsed="false">
      <c r="A27" s="74" t="str">
        <f aca="false">A26</f>
        <v>-</v>
      </c>
      <c r="B27" s="107" t="n">
        <f aca="false">B26</f>
        <v>1</v>
      </c>
      <c r="C27" s="99" t="n">
        <v>16</v>
      </c>
      <c r="D27" s="99" t="str">
        <f aca="false">D26</f>
        <v>КИУ</v>
      </c>
      <c r="E27" s="106" t="s">
        <v>113</v>
      </c>
      <c r="F27" s="99" t="s">
        <v>58</v>
      </c>
    </row>
    <row r="28" customFormat="false" ht="13.8" hidden="false" customHeight="false" outlineLevel="0" collapsed="false">
      <c r="A28" s="74" t="str">
        <f aca="false">A27</f>
        <v>-</v>
      </c>
      <c r="B28" s="107" t="n">
        <f aca="false">B27</f>
        <v>1</v>
      </c>
      <c r="C28" s="99" t="n">
        <v>17</v>
      </c>
      <c r="D28" s="99" t="str">
        <f aca="false">D27</f>
        <v>КИУ</v>
      </c>
      <c r="E28" s="106" t="s">
        <v>113</v>
      </c>
      <c r="F28" s="99" t="s">
        <v>58</v>
      </c>
    </row>
    <row r="29" customFormat="false" ht="13.8" hidden="false" customHeight="false" outlineLevel="0" collapsed="false">
      <c r="A29" s="74" t="str">
        <f aca="false">A28</f>
        <v>-</v>
      </c>
      <c r="B29" s="107" t="n">
        <f aca="false">B28</f>
        <v>1</v>
      </c>
      <c r="C29" s="99" t="n">
        <v>18</v>
      </c>
      <c r="D29" s="99" t="str">
        <f aca="false">D28</f>
        <v>КИУ</v>
      </c>
      <c r="E29" s="106" t="s">
        <v>113</v>
      </c>
      <c r="F29" s="99" t="s">
        <v>58</v>
      </c>
    </row>
    <row r="30" customFormat="false" ht="13.8" hidden="false" customHeight="false" outlineLevel="0" collapsed="false">
      <c r="A30" s="74" t="s">
        <v>58</v>
      </c>
      <c r="B30" s="107" t="n">
        <f aca="false">B29</f>
        <v>1</v>
      </c>
      <c r="C30" s="99" t="n">
        <v>19</v>
      </c>
      <c r="D30" s="99" t="str">
        <f aca="false">D29</f>
        <v>КИУ</v>
      </c>
      <c r="E30" s="106" t="s">
        <v>113</v>
      </c>
      <c r="F30" s="99" t="s">
        <v>58</v>
      </c>
    </row>
    <row r="31" customFormat="false" ht="13.8" hidden="false" customHeight="false" outlineLevel="0" collapsed="false">
      <c r="A31" s="74" t="s">
        <v>58</v>
      </c>
      <c r="B31" s="107" t="n">
        <f aca="false">B30</f>
        <v>1</v>
      </c>
      <c r="C31" s="99" t="n">
        <v>20</v>
      </c>
      <c r="D31" s="99" t="str">
        <f aca="false">D30</f>
        <v>КИУ</v>
      </c>
      <c r="E31" s="106" t="s">
        <v>113</v>
      </c>
      <c r="F31" s="99" t="s">
        <v>58</v>
      </c>
    </row>
    <row r="32" customFormat="false" ht="13.8" hidden="false" customHeight="false" outlineLevel="0" collapsed="false">
      <c r="A32" s="74" t="s">
        <v>58</v>
      </c>
      <c r="B32" s="107" t="n">
        <f aca="false">B31</f>
        <v>1</v>
      </c>
      <c r="C32" s="99" t="n">
        <v>21</v>
      </c>
      <c r="D32" s="99" t="str">
        <f aca="false">D31</f>
        <v>КИУ</v>
      </c>
      <c r="E32" s="106" t="s">
        <v>113</v>
      </c>
      <c r="F32" s="99" t="s">
        <v>58</v>
      </c>
    </row>
    <row r="33" customFormat="false" ht="13.8" hidden="false" customHeight="false" outlineLevel="0" collapsed="false">
      <c r="A33" s="74" t="str">
        <f aca="false">A32</f>
        <v>-</v>
      </c>
      <c r="B33" s="107" t="n">
        <f aca="false">B32</f>
        <v>1</v>
      </c>
      <c r="C33" s="99" t="n">
        <v>22</v>
      </c>
      <c r="D33" s="99" t="str">
        <f aca="false">D32</f>
        <v>КИУ</v>
      </c>
      <c r="E33" s="106" t="s">
        <v>113</v>
      </c>
      <c r="F33" s="99" t="s">
        <v>58</v>
      </c>
    </row>
    <row r="34" customFormat="false" ht="13.8" hidden="false" customHeight="false" outlineLevel="0" collapsed="false">
      <c r="A34" s="74" t="str">
        <f aca="false">A33</f>
        <v>-</v>
      </c>
      <c r="B34" s="107" t="n">
        <f aca="false">B33</f>
        <v>1</v>
      </c>
      <c r="C34" s="99" t="n">
        <v>23</v>
      </c>
      <c r="D34" s="99" t="str">
        <f aca="false">D33</f>
        <v>КИУ</v>
      </c>
      <c r="E34" s="106" t="s">
        <v>113</v>
      </c>
      <c r="F34" s="99" t="s">
        <v>58</v>
      </c>
    </row>
    <row r="35" customFormat="false" ht="13.8" hidden="false" customHeight="false" outlineLevel="0" collapsed="false">
      <c r="A35" s="74" t="str">
        <f aca="false">A34</f>
        <v>-</v>
      </c>
      <c r="B35" s="107" t="n">
        <f aca="false">B34</f>
        <v>1</v>
      </c>
      <c r="C35" s="99" t="n">
        <v>24</v>
      </c>
      <c r="D35" s="99" t="str">
        <f aca="false">D34</f>
        <v>КИУ</v>
      </c>
      <c r="E35" s="106" t="s">
        <v>113</v>
      </c>
      <c r="F35" s="99" t="s">
        <v>58</v>
      </c>
    </row>
    <row r="36" customFormat="false" ht="13.8" hidden="false" customHeight="false" outlineLevel="0" collapsed="false">
      <c r="A36" s="74" t="str">
        <f aca="false">A35</f>
        <v>-</v>
      </c>
      <c r="B36" s="107" t="n">
        <f aca="false">B35</f>
        <v>1</v>
      </c>
      <c r="C36" s="99" t="n">
        <v>25</v>
      </c>
      <c r="D36" s="99" t="str">
        <f aca="false">D35</f>
        <v>КИУ</v>
      </c>
      <c r="E36" s="106" t="s">
        <v>113</v>
      </c>
      <c r="F36" s="99" t="s">
        <v>58</v>
      </c>
    </row>
    <row r="37" customFormat="false" ht="13.8" hidden="false" customHeight="false" outlineLevel="0" collapsed="false">
      <c r="A37" s="74" t="s">
        <v>58</v>
      </c>
      <c r="B37" s="107" t="n">
        <f aca="false">B36</f>
        <v>1</v>
      </c>
      <c r="C37" s="99" t="n">
        <v>26</v>
      </c>
      <c r="D37" s="99" t="str">
        <f aca="false">D36</f>
        <v>КИУ</v>
      </c>
      <c r="E37" s="106" t="s">
        <v>113</v>
      </c>
      <c r="F37" s="99" t="s">
        <v>58</v>
      </c>
    </row>
    <row r="38" customFormat="false" ht="13.8" hidden="false" customHeight="false" outlineLevel="0" collapsed="false">
      <c r="A38" s="74" t="str">
        <f aca="false">A37</f>
        <v>-</v>
      </c>
      <c r="B38" s="107" t="n">
        <f aca="false">B37</f>
        <v>1</v>
      </c>
      <c r="C38" s="99" t="n">
        <v>27</v>
      </c>
      <c r="D38" s="99" t="str">
        <f aca="false">D37</f>
        <v>КИУ</v>
      </c>
      <c r="E38" s="106" t="s">
        <v>113</v>
      </c>
      <c r="F38" s="99" t="s">
        <v>58</v>
      </c>
    </row>
    <row r="39" customFormat="false" ht="13.8" hidden="false" customHeight="false" outlineLevel="0" collapsed="false">
      <c r="A39" s="74" t="str">
        <f aca="false">A38</f>
        <v>-</v>
      </c>
      <c r="B39" s="107" t="n">
        <f aca="false">B38</f>
        <v>1</v>
      </c>
      <c r="C39" s="99" t="n">
        <v>28</v>
      </c>
      <c r="D39" s="99" t="str">
        <f aca="false">D38</f>
        <v>КИУ</v>
      </c>
      <c r="E39" s="106" t="s">
        <v>113</v>
      </c>
      <c r="F39" s="99" t="s">
        <v>58</v>
      </c>
    </row>
    <row r="40" customFormat="false" ht="13.8" hidden="false" customHeight="false" outlineLevel="0" collapsed="false">
      <c r="A40" s="74" t="str">
        <f aca="false">A39</f>
        <v>-</v>
      </c>
      <c r="B40" s="107" t="n">
        <f aca="false">B39</f>
        <v>1</v>
      </c>
      <c r="C40" s="99" t="n">
        <v>29</v>
      </c>
      <c r="D40" s="99" t="str">
        <f aca="false">D39</f>
        <v>КИУ</v>
      </c>
      <c r="E40" s="106" t="s">
        <v>113</v>
      </c>
      <c r="F40" s="99" t="s">
        <v>58</v>
      </c>
    </row>
    <row r="41" customFormat="false" ht="13.8" hidden="false" customHeight="false" outlineLevel="0" collapsed="false">
      <c r="A41" s="74" t="s">
        <v>58</v>
      </c>
      <c r="B41" s="107" t="n">
        <f aca="false">B40</f>
        <v>1</v>
      </c>
      <c r="C41" s="99" t="n">
        <v>30</v>
      </c>
      <c r="D41" s="99" t="str">
        <f aca="false">D40</f>
        <v>КИУ</v>
      </c>
      <c r="E41" s="106" t="s">
        <v>113</v>
      </c>
      <c r="F41" s="99" t="s">
        <v>58</v>
      </c>
    </row>
    <row r="42" customFormat="false" ht="13.8" hidden="false" customHeight="false" outlineLevel="0" collapsed="false">
      <c r="A42" s="74" t="s">
        <v>58</v>
      </c>
      <c r="B42" s="107" t="n">
        <f aca="false">B41</f>
        <v>1</v>
      </c>
      <c r="C42" s="99" t="n">
        <v>31</v>
      </c>
      <c r="D42" s="99" t="str">
        <f aca="false">D41</f>
        <v>КИУ</v>
      </c>
      <c r="E42" s="106" t="s">
        <v>113</v>
      </c>
      <c r="F42" s="99" t="s">
        <v>58</v>
      </c>
    </row>
    <row r="43" customFormat="false" ht="13.8" hidden="false" customHeight="false" outlineLevel="0" collapsed="false">
      <c r="A43" s="74" t="s">
        <v>58</v>
      </c>
      <c r="B43" s="107" t="n">
        <f aca="false">B42</f>
        <v>1</v>
      </c>
      <c r="C43" s="99" t="n">
        <v>32</v>
      </c>
      <c r="D43" s="99" t="str">
        <f aca="false">D42</f>
        <v>КИУ</v>
      </c>
      <c r="E43" s="106" t="s">
        <v>113</v>
      </c>
      <c r="F43" s="99" t="s">
        <v>58</v>
      </c>
    </row>
    <row r="44" customFormat="false" ht="13.8" hidden="false" customHeight="false" outlineLevel="0" collapsed="false">
      <c r="A44" s="74" t="s">
        <v>58</v>
      </c>
      <c r="B44" s="107" t="n">
        <f aca="false">B43</f>
        <v>1</v>
      </c>
      <c r="C44" s="99" t="n">
        <v>33</v>
      </c>
      <c r="D44" s="99" t="str">
        <f aca="false">D43</f>
        <v>КИУ</v>
      </c>
      <c r="E44" s="106" t="s">
        <v>113</v>
      </c>
      <c r="F44" s="99" t="s">
        <v>58</v>
      </c>
    </row>
    <row r="45" customFormat="false" ht="13.8" hidden="false" customHeight="false" outlineLevel="0" collapsed="false">
      <c r="A45" s="74" t="str">
        <f aca="false">A44</f>
        <v>-</v>
      </c>
      <c r="B45" s="107" t="n">
        <f aca="false">B44</f>
        <v>1</v>
      </c>
      <c r="C45" s="99" t="n">
        <v>34</v>
      </c>
      <c r="D45" s="99" t="str">
        <f aca="false">D44</f>
        <v>КИУ</v>
      </c>
      <c r="E45" s="106" t="s">
        <v>113</v>
      </c>
      <c r="F45" s="99" t="s">
        <v>58</v>
      </c>
    </row>
    <row r="46" customFormat="false" ht="13.8" hidden="false" customHeight="false" outlineLevel="0" collapsed="false">
      <c r="A46" s="74" t="str">
        <f aca="false">A45</f>
        <v>-</v>
      </c>
      <c r="B46" s="107" t="n">
        <f aca="false">B45</f>
        <v>1</v>
      </c>
      <c r="C46" s="99" t="n">
        <v>35</v>
      </c>
      <c r="D46" s="99" t="str">
        <f aca="false">D45</f>
        <v>КИУ</v>
      </c>
      <c r="E46" s="106" t="s">
        <v>113</v>
      </c>
      <c r="F46" s="99" t="s">
        <v>58</v>
      </c>
    </row>
    <row r="47" customFormat="false" ht="13.8" hidden="false" customHeight="false" outlineLevel="0" collapsed="false">
      <c r="A47" s="74" t="str">
        <f aca="false">A46</f>
        <v>-</v>
      </c>
      <c r="B47" s="107" t="n">
        <f aca="false">B46</f>
        <v>1</v>
      </c>
      <c r="C47" s="99" t="n">
        <v>36</v>
      </c>
      <c r="D47" s="99" t="str">
        <f aca="false">D46</f>
        <v>КИУ</v>
      </c>
      <c r="E47" s="106" t="s">
        <v>113</v>
      </c>
      <c r="F47" s="99" t="s">
        <v>58</v>
      </c>
    </row>
    <row r="48" customFormat="false" ht="13.8" hidden="false" customHeight="false" outlineLevel="0" collapsed="false">
      <c r="A48" s="74" t="str">
        <f aca="false">A47</f>
        <v>-</v>
      </c>
      <c r="B48" s="107" t="n">
        <f aca="false">B47</f>
        <v>1</v>
      </c>
      <c r="C48" s="99" t="n">
        <v>37</v>
      </c>
      <c r="D48" s="99" t="str">
        <f aca="false">D47</f>
        <v>КИУ</v>
      </c>
      <c r="E48" s="106" t="s">
        <v>113</v>
      </c>
      <c r="F48" s="99" t="s">
        <v>58</v>
      </c>
    </row>
    <row r="49" customFormat="false" ht="13.8" hidden="false" customHeight="false" outlineLevel="0" collapsed="false">
      <c r="A49" s="74" t="s">
        <v>58</v>
      </c>
      <c r="B49" s="107" t="n">
        <f aca="false">B48</f>
        <v>1</v>
      </c>
      <c r="C49" s="99" t="n">
        <v>38</v>
      </c>
      <c r="D49" s="99" t="str">
        <f aca="false">D48</f>
        <v>КИУ</v>
      </c>
      <c r="E49" s="106" t="s">
        <v>113</v>
      </c>
      <c r="F49" s="99" t="s">
        <v>58</v>
      </c>
    </row>
    <row r="50" customFormat="false" ht="13.8" hidden="false" customHeight="false" outlineLevel="0" collapsed="false">
      <c r="A50" s="74" t="s">
        <v>58</v>
      </c>
      <c r="B50" s="107" t="n">
        <f aca="false">B49</f>
        <v>1</v>
      </c>
      <c r="C50" s="99" t="n">
        <v>39</v>
      </c>
      <c r="D50" s="99" t="str">
        <f aca="false">D49</f>
        <v>КИУ</v>
      </c>
      <c r="E50" s="106" t="s">
        <v>113</v>
      </c>
      <c r="F50" s="99" t="s">
        <v>58</v>
      </c>
    </row>
    <row r="51" customFormat="false" ht="13.8" hidden="false" customHeight="false" outlineLevel="0" collapsed="false">
      <c r="A51" s="74" t="str">
        <f aca="false">A50</f>
        <v>-</v>
      </c>
      <c r="B51" s="107" t="n">
        <f aca="false">B50</f>
        <v>1</v>
      </c>
      <c r="C51" s="99" t="n">
        <v>40</v>
      </c>
      <c r="D51" s="99" t="str">
        <f aca="false">D50</f>
        <v>КИУ</v>
      </c>
      <c r="E51" s="106" t="s">
        <v>113</v>
      </c>
      <c r="F51" s="99" t="s">
        <v>58</v>
      </c>
    </row>
    <row r="52" customFormat="false" ht="13.8" hidden="false" customHeight="false" outlineLevel="0" collapsed="false">
      <c r="A52" s="74" t="str">
        <f aca="false">A51</f>
        <v>-</v>
      </c>
      <c r="B52" s="107" t="n">
        <f aca="false">B51</f>
        <v>1</v>
      </c>
      <c r="C52" s="99" t="n">
        <v>41</v>
      </c>
      <c r="D52" s="99" t="str">
        <f aca="false">D51</f>
        <v>КИУ</v>
      </c>
      <c r="E52" s="106" t="s">
        <v>113</v>
      </c>
      <c r="F52" s="99" t="s">
        <v>58</v>
      </c>
    </row>
    <row r="53" customFormat="false" ht="13.8" hidden="false" customHeight="false" outlineLevel="0" collapsed="false">
      <c r="A53" s="74" t="str">
        <f aca="false">A52</f>
        <v>-</v>
      </c>
      <c r="B53" s="107" t="n">
        <f aca="false">B52</f>
        <v>1</v>
      </c>
      <c r="C53" s="99" t="n">
        <v>42</v>
      </c>
      <c r="D53" s="99" t="str">
        <f aca="false">D52</f>
        <v>КИУ</v>
      </c>
      <c r="E53" s="106" t="s">
        <v>113</v>
      </c>
      <c r="F53" s="99" t="s">
        <v>58</v>
      </c>
    </row>
    <row r="54" customFormat="false" ht="13.8" hidden="false" customHeight="false" outlineLevel="0" collapsed="false">
      <c r="A54" s="74" t="str">
        <f aca="false">A53</f>
        <v>-</v>
      </c>
      <c r="B54" s="107" t="n">
        <f aca="false">B53</f>
        <v>1</v>
      </c>
      <c r="C54" s="99" t="n">
        <v>43</v>
      </c>
      <c r="D54" s="99" t="str">
        <f aca="false">D53</f>
        <v>КИУ</v>
      </c>
      <c r="E54" s="106" t="s">
        <v>113</v>
      </c>
      <c r="F54" s="99" t="s">
        <v>58</v>
      </c>
    </row>
    <row r="55" customFormat="false" ht="13.8" hidden="false" customHeight="false" outlineLevel="0" collapsed="false">
      <c r="A55" s="74" t="str">
        <f aca="false">A54</f>
        <v>-</v>
      </c>
      <c r="B55" s="107" t="n">
        <f aca="false">B54</f>
        <v>1</v>
      </c>
      <c r="C55" s="99" t="n">
        <v>44</v>
      </c>
      <c r="D55" s="99" t="str">
        <f aca="false">D54</f>
        <v>КИУ</v>
      </c>
      <c r="E55" s="106" t="s">
        <v>113</v>
      </c>
      <c r="F55" s="99" t="s">
        <v>58</v>
      </c>
    </row>
    <row r="56" customFormat="false" ht="13.8" hidden="false" customHeight="false" outlineLevel="0" collapsed="false">
      <c r="A56" s="74" t="s">
        <v>58</v>
      </c>
      <c r="B56" s="107" t="n">
        <f aca="false">B55</f>
        <v>1</v>
      </c>
      <c r="C56" s="99" t="n">
        <v>45</v>
      </c>
      <c r="D56" s="99" t="str">
        <f aca="false">D55</f>
        <v>КИУ</v>
      </c>
      <c r="E56" s="106" t="s">
        <v>113</v>
      </c>
      <c r="F56" s="99" t="s">
        <v>58</v>
      </c>
    </row>
    <row r="57" customFormat="false" ht="13.8" hidden="false" customHeight="false" outlineLevel="0" collapsed="false">
      <c r="A57" s="74" t="s">
        <v>58</v>
      </c>
      <c r="B57" s="107" t="n">
        <f aca="false">B56</f>
        <v>1</v>
      </c>
      <c r="C57" s="99" t="n">
        <v>46</v>
      </c>
      <c r="D57" s="99" t="str">
        <f aca="false">D56</f>
        <v>КИУ</v>
      </c>
      <c r="E57" s="106" t="s">
        <v>113</v>
      </c>
      <c r="F57" s="99" t="s">
        <v>58</v>
      </c>
    </row>
    <row r="58" customFormat="false" ht="13.8" hidden="false" customHeight="false" outlineLevel="0" collapsed="false">
      <c r="A58" s="74" t="str">
        <f aca="false">A57</f>
        <v>-</v>
      </c>
      <c r="B58" s="107" t="n">
        <f aca="false">B57</f>
        <v>1</v>
      </c>
      <c r="C58" s="99" t="n">
        <v>47</v>
      </c>
      <c r="D58" s="99" t="str">
        <f aca="false">D57</f>
        <v>КИУ</v>
      </c>
      <c r="E58" s="106" t="s">
        <v>113</v>
      </c>
      <c r="F58" s="99" t="s">
        <v>58</v>
      </c>
    </row>
    <row r="59" customFormat="false" ht="13.8" hidden="false" customHeight="false" outlineLevel="0" collapsed="false">
      <c r="A59" s="74" t="str">
        <f aca="false">A58</f>
        <v>-</v>
      </c>
      <c r="B59" s="107" t="n">
        <f aca="false">B58</f>
        <v>1</v>
      </c>
      <c r="C59" s="99" t="n">
        <v>48</v>
      </c>
      <c r="D59" s="99" t="str">
        <f aca="false">D58</f>
        <v>КИУ</v>
      </c>
      <c r="E59" s="106" t="s">
        <v>113</v>
      </c>
      <c r="F59" s="99" t="s">
        <v>58</v>
      </c>
    </row>
    <row r="60" customFormat="false" ht="13.8" hidden="false" customHeight="false" outlineLevel="0" collapsed="false">
      <c r="A60" s="74" t="str">
        <f aca="false">A59</f>
        <v>-</v>
      </c>
      <c r="B60" s="107" t="n">
        <f aca="false">B59</f>
        <v>1</v>
      </c>
      <c r="C60" s="99" t="n">
        <v>49</v>
      </c>
      <c r="D60" s="99" t="str">
        <f aca="false">D59</f>
        <v>КИУ</v>
      </c>
      <c r="E60" s="106" t="s">
        <v>113</v>
      </c>
      <c r="F60" s="99" t="s">
        <v>58</v>
      </c>
    </row>
    <row r="61" customFormat="false" ht="13.8" hidden="false" customHeight="false" outlineLevel="0" collapsed="false">
      <c r="A61" s="74" t="str">
        <f aca="false">A60</f>
        <v>-</v>
      </c>
      <c r="B61" s="107" t="n">
        <f aca="false">B60</f>
        <v>1</v>
      </c>
      <c r="C61" s="99" t="n">
        <v>50</v>
      </c>
      <c r="D61" s="99" t="str">
        <f aca="false">D60</f>
        <v>КИУ</v>
      </c>
      <c r="E61" s="106" t="s">
        <v>113</v>
      </c>
      <c r="F61" s="99" t="s">
        <v>58</v>
      </c>
    </row>
    <row r="62" customFormat="false" ht="13.8" hidden="false" customHeight="false" outlineLevel="0" collapsed="false">
      <c r="A62" s="74" t="str">
        <f aca="false">A61</f>
        <v>-</v>
      </c>
      <c r="B62" s="107" t="n">
        <f aca="false">B61</f>
        <v>1</v>
      </c>
      <c r="C62" s="99" t="n">
        <v>51</v>
      </c>
      <c r="D62" s="99" t="str">
        <f aca="false">D61</f>
        <v>КИУ</v>
      </c>
      <c r="E62" s="106" t="s">
        <v>113</v>
      </c>
      <c r="F62" s="99" t="s">
        <v>58</v>
      </c>
    </row>
    <row r="63" customFormat="false" ht="13.8" hidden="false" customHeight="false" outlineLevel="0" collapsed="false">
      <c r="A63" s="74" t="str">
        <f aca="false">A62</f>
        <v>-</v>
      </c>
      <c r="B63" s="107" t="n">
        <f aca="false">B62</f>
        <v>1</v>
      </c>
      <c r="C63" s="99" t="n">
        <v>52</v>
      </c>
      <c r="D63" s="99" t="str">
        <f aca="false">D62</f>
        <v>КИУ</v>
      </c>
      <c r="E63" s="106" t="s">
        <v>113</v>
      </c>
      <c r="F63" s="99" t="s">
        <v>58</v>
      </c>
    </row>
    <row r="64" customFormat="false" ht="13.8" hidden="false" customHeight="false" outlineLevel="0" collapsed="false">
      <c r="A64" s="74" t="str">
        <f aca="false">A63</f>
        <v>-</v>
      </c>
      <c r="B64" s="107" t="n">
        <f aca="false">B63</f>
        <v>1</v>
      </c>
      <c r="C64" s="99" t="n">
        <v>53</v>
      </c>
      <c r="D64" s="99" t="str">
        <f aca="false">D63</f>
        <v>КИУ</v>
      </c>
      <c r="E64" s="106" t="s">
        <v>113</v>
      </c>
      <c r="F64" s="99" t="s">
        <v>58</v>
      </c>
    </row>
    <row r="65" customFormat="false" ht="13.8" hidden="false" customHeight="false" outlineLevel="0" collapsed="false">
      <c r="A65" s="74" t="s">
        <v>58</v>
      </c>
      <c r="B65" s="107" t="n">
        <f aca="false">B64</f>
        <v>1</v>
      </c>
      <c r="C65" s="99" t="n">
        <v>54</v>
      </c>
      <c r="D65" s="99" t="str">
        <f aca="false">D64</f>
        <v>КИУ</v>
      </c>
      <c r="E65" s="106" t="s">
        <v>113</v>
      </c>
      <c r="F65" s="99" t="s">
        <v>58</v>
      </c>
    </row>
    <row r="66" customFormat="false" ht="13.8" hidden="false" customHeight="false" outlineLevel="0" collapsed="false">
      <c r="A66" s="74" t="str">
        <f aca="false">A65</f>
        <v>-</v>
      </c>
      <c r="B66" s="107" t="n">
        <f aca="false">B65</f>
        <v>1</v>
      </c>
      <c r="C66" s="99" t="n">
        <v>55</v>
      </c>
      <c r="D66" s="99" t="str">
        <f aca="false">D65</f>
        <v>КИУ</v>
      </c>
      <c r="E66" s="106" t="s">
        <v>113</v>
      </c>
      <c r="F66" s="99" t="s">
        <v>58</v>
      </c>
    </row>
    <row r="67" customFormat="false" ht="13.8" hidden="false" customHeight="false" outlineLevel="0" collapsed="false">
      <c r="A67" s="74" t="s">
        <v>58</v>
      </c>
      <c r="B67" s="107" t="n">
        <f aca="false">B66</f>
        <v>1</v>
      </c>
      <c r="C67" s="99" t="n">
        <v>56</v>
      </c>
      <c r="D67" s="99" t="str">
        <f aca="false">D66</f>
        <v>КИУ</v>
      </c>
      <c r="E67" s="106" t="s">
        <v>113</v>
      </c>
      <c r="F67" s="99" t="s">
        <v>58</v>
      </c>
    </row>
    <row r="68" customFormat="false" ht="13.8" hidden="false" customHeight="false" outlineLevel="0" collapsed="false">
      <c r="A68" s="74" t="str">
        <f aca="false">A67</f>
        <v>-</v>
      </c>
      <c r="B68" s="107" t="n">
        <f aca="false">B67</f>
        <v>1</v>
      </c>
      <c r="C68" s="99" t="n">
        <v>57</v>
      </c>
      <c r="D68" s="99" t="str">
        <f aca="false">D67</f>
        <v>КИУ</v>
      </c>
      <c r="E68" s="106" t="s">
        <v>113</v>
      </c>
      <c r="F68" s="99" t="s">
        <v>58</v>
      </c>
    </row>
    <row r="69" customFormat="false" ht="13.8" hidden="false" customHeight="false" outlineLevel="0" collapsed="false">
      <c r="A69" s="74" t="str">
        <f aca="false">A68</f>
        <v>-</v>
      </c>
      <c r="B69" s="107" t="n">
        <f aca="false">B68</f>
        <v>1</v>
      </c>
      <c r="C69" s="99" t="n">
        <v>58</v>
      </c>
      <c r="D69" s="99" t="str">
        <f aca="false">D68</f>
        <v>КИУ</v>
      </c>
      <c r="E69" s="106" t="s">
        <v>113</v>
      </c>
      <c r="F69" s="99" t="s">
        <v>58</v>
      </c>
    </row>
    <row r="70" customFormat="false" ht="13.8" hidden="false" customHeight="false" outlineLevel="0" collapsed="false">
      <c r="A70" s="74" t="str">
        <f aca="false">A69</f>
        <v>-</v>
      </c>
      <c r="B70" s="107" t="n">
        <f aca="false">B69</f>
        <v>1</v>
      </c>
      <c r="C70" s="99" t="n">
        <v>59</v>
      </c>
      <c r="D70" s="99" t="str">
        <f aca="false">D69</f>
        <v>КИУ</v>
      </c>
      <c r="E70" s="106" t="s">
        <v>113</v>
      </c>
      <c r="F70" s="99" t="s">
        <v>58</v>
      </c>
    </row>
    <row r="71" customFormat="false" ht="13.8" hidden="false" customHeight="false" outlineLevel="0" collapsed="false">
      <c r="A71" s="74" t="str">
        <f aca="false">A70</f>
        <v>-</v>
      </c>
      <c r="B71" s="107" t="n">
        <f aca="false">B70</f>
        <v>1</v>
      </c>
      <c r="C71" s="99" t="n">
        <v>60</v>
      </c>
      <c r="D71" s="99" t="str">
        <f aca="false">D70</f>
        <v>КИУ</v>
      </c>
      <c r="E71" s="106" t="s">
        <v>113</v>
      </c>
      <c r="F71" s="99" t="s">
        <v>58</v>
      </c>
    </row>
    <row r="72" customFormat="false" ht="13.8" hidden="false" customHeight="false" outlineLevel="0" collapsed="false">
      <c r="A72" s="74" t="str">
        <f aca="false">A71</f>
        <v>-</v>
      </c>
      <c r="B72" s="107" t="n">
        <f aca="false">B71</f>
        <v>1</v>
      </c>
      <c r="C72" s="99" t="n">
        <v>61</v>
      </c>
      <c r="D72" s="99" t="str">
        <f aca="false">D71</f>
        <v>КИУ</v>
      </c>
      <c r="E72" s="106" t="s">
        <v>113</v>
      </c>
      <c r="F72" s="99" t="s">
        <v>58</v>
      </c>
    </row>
    <row r="73" customFormat="false" ht="13.8" hidden="false" customHeight="false" outlineLevel="0" collapsed="false">
      <c r="A73" s="74" t="str">
        <f aca="false">A72</f>
        <v>-</v>
      </c>
      <c r="B73" s="107" t="n">
        <f aca="false">B72</f>
        <v>1</v>
      </c>
      <c r="C73" s="99" t="n">
        <v>62</v>
      </c>
      <c r="D73" s="99" t="str">
        <f aca="false">D72</f>
        <v>КИУ</v>
      </c>
      <c r="E73" s="106" t="s">
        <v>113</v>
      </c>
      <c r="F73" s="99" t="s">
        <v>58</v>
      </c>
    </row>
    <row r="74" customFormat="false" ht="13.8" hidden="false" customHeight="false" outlineLevel="0" collapsed="false">
      <c r="A74" s="74" t="str">
        <f aca="false">A73</f>
        <v>-</v>
      </c>
      <c r="B74" s="107" t="n">
        <f aca="false">B73</f>
        <v>1</v>
      </c>
      <c r="C74" s="99" t="n">
        <v>63</v>
      </c>
      <c r="D74" s="99" t="str">
        <f aca="false">D73</f>
        <v>КИУ</v>
      </c>
      <c r="E74" s="106" t="s">
        <v>113</v>
      </c>
      <c r="F74" s="99" t="s">
        <v>58</v>
      </c>
    </row>
    <row r="75" customFormat="false" ht="13.8" hidden="false" customHeight="false" outlineLevel="0" collapsed="false">
      <c r="A75" s="74" t="str">
        <f aca="false">A74</f>
        <v>-</v>
      </c>
      <c r="B75" s="107" t="n">
        <f aca="false">B74</f>
        <v>1</v>
      </c>
      <c r="C75" s="99" t="n">
        <v>64</v>
      </c>
      <c r="D75" s="99" t="str">
        <f aca="false">D74</f>
        <v>КИУ</v>
      </c>
      <c r="E75" s="106" t="s">
        <v>113</v>
      </c>
      <c r="F75" s="99" t="s">
        <v>58</v>
      </c>
    </row>
    <row r="76" customFormat="false" ht="13.8" hidden="false" customHeight="false" outlineLevel="0" collapsed="false">
      <c r="A76" s="74" t="str">
        <f aca="false">A75</f>
        <v>-</v>
      </c>
      <c r="B76" s="107" t="n">
        <f aca="false">B75</f>
        <v>1</v>
      </c>
      <c r="C76" s="99" t="n">
        <v>65</v>
      </c>
      <c r="D76" s="99" t="str">
        <f aca="false">D75</f>
        <v>КИУ</v>
      </c>
      <c r="E76" s="106" t="s">
        <v>113</v>
      </c>
      <c r="F76" s="99" t="s">
        <v>58</v>
      </c>
    </row>
    <row r="77" customFormat="false" ht="13.8" hidden="false" customHeight="false" outlineLevel="0" collapsed="false">
      <c r="A77" s="74" t="str">
        <f aca="false">A76</f>
        <v>-</v>
      </c>
      <c r="B77" s="107" t="n">
        <f aca="false">B76</f>
        <v>1</v>
      </c>
      <c r="C77" s="99" t="n">
        <v>66</v>
      </c>
      <c r="D77" s="99" t="str">
        <f aca="false">D76</f>
        <v>КИУ</v>
      </c>
      <c r="E77" s="106" t="s">
        <v>113</v>
      </c>
      <c r="F77" s="99" t="s">
        <v>58</v>
      </c>
    </row>
    <row r="78" customFormat="false" ht="13.8" hidden="false" customHeight="false" outlineLevel="0" collapsed="false">
      <c r="A78" s="74" t="str">
        <f aca="false">A77</f>
        <v>-</v>
      </c>
      <c r="B78" s="107" t="n">
        <f aca="false">B77</f>
        <v>1</v>
      </c>
      <c r="C78" s="99" t="n">
        <v>67</v>
      </c>
      <c r="D78" s="99" t="str">
        <f aca="false">D77</f>
        <v>КИУ</v>
      </c>
      <c r="E78" s="106" t="s">
        <v>113</v>
      </c>
      <c r="F78" s="99" t="s">
        <v>58</v>
      </c>
    </row>
    <row r="79" customFormat="false" ht="13.8" hidden="false" customHeight="false" outlineLevel="0" collapsed="false">
      <c r="A79" s="74" t="str">
        <f aca="false">A78</f>
        <v>-</v>
      </c>
      <c r="B79" s="107" t="n">
        <f aca="false">B78</f>
        <v>1</v>
      </c>
      <c r="C79" s="99" t="n">
        <v>68</v>
      </c>
      <c r="D79" s="99" t="str">
        <f aca="false">D78</f>
        <v>КИУ</v>
      </c>
      <c r="E79" s="106" t="s">
        <v>113</v>
      </c>
      <c r="F79" s="99" t="s">
        <v>58</v>
      </c>
    </row>
    <row r="80" customFormat="false" ht="13.8" hidden="false" customHeight="false" outlineLevel="0" collapsed="false">
      <c r="A80" s="74" t="str">
        <f aca="false">A79</f>
        <v>-</v>
      </c>
      <c r="B80" s="107" t="n">
        <f aca="false">B79</f>
        <v>1</v>
      </c>
      <c r="C80" s="99" t="n">
        <v>69</v>
      </c>
      <c r="D80" s="99" t="str">
        <f aca="false">D79</f>
        <v>КИУ</v>
      </c>
      <c r="E80" s="106" t="s">
        <v>113</v>
      </c>
      <c r="F80" s="99" t="s">
        <v>58</v>
      </c>
    </row>
    <row r="81" customFormat="false" ht="13.8" hidden="false" customHeight="false" outlineLevel="0" collapsed="false">
      <c r="A81" s="74" t="str">
        <f aca="false">A80</f>
        <v>-</v>
      </c>
      <c r="B81" s="107" t="n">
        <f aca="false">B80</f>
        <v>1</v>
      </c>
      <c r="C81" s="99" t="n">
        <v>70</v>
      </c>
      <c r="D81" s="99" t="str">
        <f aca="false">D80</f>
        <v>КИУ</v>
      </c>
      <c r="E81" s="106" t="s">
        <v>113</v>
      </c>
      <c r="F81" s="99" t="s">
        <v>58</v>
      </c>
    </row>
    <row r="82" customFormat="false" ht="13.8" hidden="false" customHeight="false" outlineLevel="0" collapsed="false">
      <c r="A82" s="74" t="str">
        <f aca="false">A81</f>
        <v>-</v>
      </c>
      <c r="B82" s="107" t="n">
        <f aca="false">B81</f>
        <v>1</v>
      </c>
      <c r="C82" s="99" t="n">
        <v>71</v>
      </c>
      <c r="D82" s="99" t="str">
        <f aca="false">D81</f>
        <v>КИУ</v>
      </c>
      <c r="E82" s="106" t="s">
        <v>113</v>
      </c>
      <c r="F82" s="99" t="s">
        <v>58</v>
      </c>
    </row>
    <row r="83" customFormat="false" ht="13.8" hidden="false" customHeight="false" outlineLevel="0" collapsed="false">
      <c r="A83" s="74" t="str">
        <f aca="false">A82</f>
        <v>-</v>
      </c>
      <c r="B83" s="107" t="n">
        <f aca="false">B82</f>
        <v>1</v>
      </c>
      <c r="C83" s="99" t="n">
        <v>72</v>
      </c>
      <c r="D83" s="99" t="str">
        <f aca="false">D82</f>
        <v>КИУ</v>
      </c>
      <c r="E83" s="106" t="s">
        <v>113</v>
      </c>
      <c r="F83" s="99" t="s">
        <v>58</v>
      </c>
    </row>
    <row r="84" customFormat="false" ht="13.8" hidden="false" customHeight="false" outlineLevel="0" collapsed="false">
      <c r="A84" s="74" t="str">
        <f aca="false">A83</f>
        <v>-</v>
      </c>
      <c r="B84" s="107" t="n">
        <f aca="false">B83</f>
        <v>1</v>
      </c>
      <c r="C84" s="99" t="n">
        <v>73</v>
      </c>
      <c r="D84" s="99" t="str">
        <f aca="false">D83</f>
        <v>КИУ</v>
      </c>
      <c r="E84" s="106" t="s">
        <v>113</v>
      </c>
      <c r="F84" s="99" t="s">
        <v>58</v>
      </c>
    </row>
    <row r="85" customFormat="false" ht="13.8" hidden="false" customHeight="false" outlineLevel="0" collapsed="false">
      <c r="A85" s="74" t="str">
        <f aca="false">A84</f>
        <v>-</v>
      </c>
      <c r="B85" s="107" t="n">
        <f aca="false">B84</f>
        <v>1</v>
      </c>
      <c r="C85" s="99" t="n">
        <v>74</v>
      </c>
      <c r="D85" s="99" t="str">
        <f aca="false">D84</f>
        <v>КИУ</v>
      </c>
      <c r="E85" s="106" t="s">
        <v>113</v>
      </c>
      <c r="F85" s="99" t="s">
        <v>58</v>
      </c>
    </row>
    <row r="86" customFormat="false" ht="13.8" hidden="false" customHeight="false" outlineLevel="0" collapsed="false">
      <c r="A86" s="74" t="str">
        <f aca="false">A85</f>
        <v>-</v>
      </c>
      <c r="B86" s="107" t="n">
        <f aca="false">B85</f>
        <v>1</v>
      </c>
      <c r="C86" s="99" t="n">
        <v>75</v>
      </c>
      <c r="D86" s="99" t="str">
        <f aca="false">D85</f>
        <v>КИУ</v>
      </c>
      <c r="E86" s="106" t="s">
        <v>113</v>
      </c>
      <c r="F86" s="99" t="s">
        <v>58</v>
      </c>
    </row>
    <row r="87" customFormat="false" ht="13.8" hidden="false" customHeight="false" outlineLevel="0" collapsed="false">
      <c r="A87" s="74" t="str">
        <f aca="false">A86</f>
        <v>-</v>
      </c>
      <c r="B87" s="107" t="n">
        <f aca="false">B86</f>
        <v>1</v>
      </c>
      <c r="C87" s="99" t="n">
        <v>76</v>
      </c>
      <c r="D87" s="99" t="str">
        <f aca="false">D86</f>
        <v>КИУ</v>
      </c>
      <c r="E87" s="106" t="s">
        <v>113</v>
      </c>
      <c r="F87" s="99" t="s">
        <v>58</v>
      </c>
    </row>
    <row r="88" customFormat="false" ht="13.8" hidden="false" customHeight="false" outlineLevel="0" collapsed="false">
      <c r="A88" s="74" t="str">
        <f aca="false">A87</f>
        <v>-</v>
      </c>
      <c r="B88" s="107" t="n">
        <f aca="false">B87</f>
        <v>1</v>
      </c>
      <c r="C88" s="99" t="n">
        <v>77</v>
      </c>
      <c r="D88" s="99" t="str">
        <f aca="false">D87</f>
        <v>КИУ</v>
      </c>
      <c r="E88" s="106" t="s">
        <v>113</v>
      </c>
      <c r="F88" s="99" t="s">
        <v>58</v>
      </c>
    </row>
    <row r="89" customFormat="false" ht="13.8" hidden="false" customHeight="false" outlineLevel="0" collapsed="false">
      <c r="A89" s="74" t="str">
        <f aca="false">A88</f>
        <v>-</v>
      </c>
      <c r="B89" s="107" t="n">
        <f aca="false">B88</f>
        <v>1</v>
      </c>
      <c r="C89" s="99" t="n">
        <v>78</v>
      </c>
      <c r="D89" s="99" t="str">
        <f aca="false">D88</f>
        <v>КИУ</v>
      </c>
      <c r="E89" s="106" t="s">
        <v>113</v>
      </c>
      <c r="F89" s="99" t="s">
        <v>58</v>
      </c>
    </row>
    <row r="90" customFormat="false" ht="13.8" hidden="false" customHeight="false" outlineLevel="0" collapsed="false">
      <c r="A90" s="74" t="str">
        <f aca="false">A89</f>
        <v>-</v>
      </c>
      <c r="B90" s="107" t="n">
        <f aca="false">B89</f>
        <v>1</v>
      </c>
      <c r="C90" s="99" t="n">
        <v>79</v>
      </c>
      <c r="D90" s="99" t="str">
        <f aca="false">D89</f>
        <v>КИУ</v>
      </c>
      <c r="E90" s="106" t="s">
        <v>113</v>
      </c>
      <c r="F90" s="99" t="s">
        <v>58</v>
      </c>
    </row>
    <row r="91" customFormat="false" ht="13.8" hidden="false" customHeight="false" outlineLevel="0" collapsed="false">
      <c r="A91" s="74" t="str">
        <f aca="false">A90</f>
        <v>-</v>
      </c>
      <c r="B91" s="107" t="n">
        <f aca="false">B90</f>
        <v>1</v>
      </c>
      <c r="C91" s="99" t="n">
        <v>80</v>
      </c>
      <c r="D91" s="99" t="str">
        <f aca="false">D90</f>
        <v>КИУ</v>
      </c>
      <c r="E91" s="106" t="s">
        <v>113</v>
      </c>
      <c r="F91" s="99" t="s">
        <v>58</v>
      </c>
    </row>
    <row r="92" customFormat="false" ht="13.8" hidden="false" customHeight="false" outlineLevel="0" collapsed="false">
      <c r="A92" s="74" t="str">
        <f aca="false">A91</f>
        <v>-</v>
      </c>
      <c r="B92" s="107" t="n">
        <f aca="false">B91</f>
        <v>1</v>
      </c>
      <c r="C92" s="99" t="n">
        <v>81</v>
      </c>
      <c r="D92" s="99" t="str">
        <f aca="false">D91</f>
        <v>КИУ</v>
      </c>
      <c r="E92" s="106" t="s">
        <v>113</v>
      </c>
      <c r="F92" s="99" t="s">
        <v>58</v>
      </c>
    </row>
    <row r="93" customFormat="false" ht="13.8" hidden="false" customHeight="false" outlineLevel="0" collapsed="false">
      <c r="A93" s="74" t="str">
        <f aca="false">A92</f>
        <v>-</v>
      </c>
      <c r="B93" s="107" t="n">
        <f aca="false">B92</f>
        <v>1</v>
      </c>
      <c r="C93" s="99" t="n">
        <v>82</v>
      </c>
      <c r="D93" s="99" t="str">
        <f aca="false">D92</f>
        <v>КИУ</v>
      </c>
      <c r="E93" s="106" t="s">
        <v>113</v>
      </c>
      <c r="F93" s="99" t="s">
        <v>58</v>
      </c>
    </row>
    <row r="94" customFormat="false" ht="13.8" hidden="false" customHeight="false" outlineLevel="0" collapsed="false">
      <c r="A94" s="74" t="str">
        <f aca="false">A93</f>
        <v>-</v>
      </c>
      <c r="B94" s="107" t="n">
        <f aca="false">B93</f>
        <v>1</v>
      </c>
      <c r="C94" s="99" t="n">
        <v>83</v>
      </c>
      <c r="D94" s="99" t="str">
        <f aca="false">D93</f>
        <v>КИУ</v>
      </c>
      <c r="E94" s="106" t="s">
        <v>113</v>
      </c>
      <c r="F94" s="99" t="s">
        <v>58</v>
      </c>
    </row>
    <row r="95" customFormat="false" ht="13.8" hidden="false" customHeight="false" outlineLevel="0" collapsed="false">
      <c r="A95" s="74" t="str">
        <f aca="false">A94</f>
        <v>-</v>
      </c>
      <c r="B95" s="107" t="n">
        <f aca="false">B94</f>
        <v>1</v>
      </c>
      <c r="C95" s="99" t="n">
        <v>84</v>
      </c>
      <c r="D95" s="99" t="str">
        <f aca="false">D94</f>
        <v>КИУ</v>
      </c>
      <c r="E95" s="106" t="s">
        <v>113</v>
      </c>
      <c r="F95" s="99" t="s">
        <v>58</v>
      </c>
    </row>
    <row r="96" customFormat="false" ht="13.8" hidden="false" customHeight="false" outlineLevel="0" collapsed="false">
      <c r="A96" s="74" t="str">
        <f aca="false">A95</f>
        <v>-</v>
      </c>
      <c r="B96" s="107" t="n">
        <f aca="false">B95</f>
        <v>1</v>
      </c>
      <c r="C96" s="99" t="n">
        <v>85</v>
      </c>
      <c r="D96" s="99" t="str">
        <f aca="false">D95</f>
        <v>КИУ</v>
      </c>
      <c r="E96" s="106" t="s">
        <v>113</v>
      </c>
      <c r="F96" s="99" t="s">
        <v>58</v>
      </c>
    </row>
    <row r="97" customFormat="false" ht="13.8" hidden="false" customHeight="false" outlineLevel="0" collapsed="false">
      <c r="A97" s="74" t="str">
        <f aca="false">A96</f>
        <v>-</v>
      </c>
      <c r="B97" s="107" t="n">
        <f aca="false">B96</f>
        <v>1</v>
      </c>
      <c r="C97" s="99" t="n">
        <v>86</v>
      </c>
      <c r="D97" s="99" t="str">
        <f aca="false">D96</f>
        <v>КИУ</v>
      </c>
      <c r="E97" s="106" t="s">
        <v>113</v>
      </c>
      <c r="F97" s="99" t="s">
        <v>58</v>
      </c>
    </row>
    <row r="98" customFormat="false" ht="13.8" hidden="false" customHeight="false" outlineLevel="0" collapsed="false">
      <c r="A98" s="74" t="s">
        <v>58</v>
      </c>
      <c r="B98" s="107" t="n">
        <f aca="false">B97</f>
        <v>1</v>
      </c>
      <c r="C98" s="99" t="n">
        <v>87</v>
      </c>
      <c r="D98" s="99" t="str">
        <f aca="false">D97</f>
        <v>КИУ</v>
      </c>
      <c r="E98" s="106" t="s">
        <v>113</v>
      </c>
      <c r="F98" s="99" t="s">
        <v>58</v>
      </c>
    </row>
    <row r="99" customFormat="false" ht="13.8" hidden="false" customHeight="false" outlineLevel="0" collapsed="false">
      <c r="A99" s="74" t="s">
        <v>58</v>
      </c>
      <c r="B99" s="107" t="n">
        <f aca="false">B98</f>
        <v>1</v>
      </c>
      <c r="C99" s="99" t="n">
        <v>88</v>
      </c>
      <c r="D99" s="99" t="str">
        <f aca="false">D98</f>
        <v>КИУ</v>
      </c>
      <c r="E99" s="106" t="s">
        <v>113</v>
      </c>
      <c r="F99" s="99" t="s">
        <v>58</v>
      </c>
    </row>
    <row r="100" customFormat="false" ht="13.8" hidden="false" customHeight="false" outlineLevel="0" collapsed="false">
      <c r="A100" s="74" t="str">
        <f aca="false">A99</f>
        <v>-</v>
      </c>
      <c r="B100" s="107" t="n">
        <f aca="false">B99</f>
        <v>1</v>
      </c>
      <c r="C100" s="99" t="n">
        <v>89</v>
      </c>
      <c r="D100" s="99" t="str">
        <f aca="false">D99</f>
        <v>КИУ</v>
      </c>
      <c r="E100" s="106" t="s">
        <v>113</v>
      </c>
      <c r="F100" s="99" t="s">
        <v>58</v>
      </c>
    </row>
    <row r="101" customFormat="false" ht="13.8" hidden="false" customHeight="false" outlineLevel="0" collapsed="false">
      <c r="A101" s="74" t="str">
        <f aca="false">A100</f>
        <v>-</v>
      </c>
      <c r="B101" s="107" t="n">
        <f aca="false">B100</f>
        <v>1</v>
      </c>
      <c r="C101" s="99" t="n">
        <v>90</v>
      </c>
      <c r="D101" s="99" t="str">
        <f aca="false">D100</f>
        <v>КИУ</v>
      </c>
      <c r="E101" s="106" t="s">
        <v>113</v>
      </c>
      <c r="F101" s="99" t="s">
        <v>58</v>
      </c>
    </row>
    <row r="102" customFormat="false" ht="13.8" hidden="false" customHeight="false" outlineLevel="0" collapsed="false">
      <c r="A102" s="74" t="str">
        <f aca="false">A101</f>
        <v>-</v>
      </c>
      <c r="B102" s="107" t="n">
        <f aca="false">B101</f>
        <v>1</v>
      </c>
      <c r="C102" s="99" t="n">
        <v>91</v>
      </c>
      <c r="D102" s="99" t="str">
        <f aca="false">D101</f>
        <v>КИУ</v>
      </c>
      <c r="E102" s="106" t="s">
        <v>113</v>
      </c>
      <c r="F102" s="99" t="s">
        <v>58</v>
      </c>
    </row>
    <row r="103" customFormat="false" ht="13.8" hidden="false" customHeight="false" outlineLevel="0" collapsed="false">
      <c r="A103" s="74" t="str">
        <f aca="false">A102</f>
        <v>-</v>
      </c>
      <c r="B103" s="107" t="n">
        <f aca="false">B102</f>
        <v>1</v>
      </c>
      <c r="C103" s="99" t="n">
        <v>92</v>
      </c>
      <c r="D103" s="99" t="str">
        <f aca="false">D102</f>
        <v>КИУ</v>
      </c>
      <c r="E103" s="106" t="s">
        <v>113</v>
      </c>
      <c r="F103" s="99" t="s">
        <v>58</v>
      </c>
    </row>
    <row r="104" customFormat="false" ht="13.8" hidden="false" customHeight="false" outlineLevel="0" collapsed="false">
      <c r="A104" s="74" t="str">
        <f aca="false">A103</f>
        <v>-</v>
      </c>
      <c r="B104" s="107" t="n">
        <f aca="false">B103</f>
        <v>1</v>
      </c>
      <c r="C104" s="99" t="n">
        <v>93</v>
      </c>
      <c r="D104" s="99" t="str">
        <f aca="false">D103</f>
        <v>КИУ</v>
      </c>
      <c r="E104" s="106" t="s">
        <v>113</v>
      </c>
      <c r="F104" s="99" t="s">
        <v>58</v>
      </c>
    </row>
    <row r="105" customFormat="false" ht="13.8" hidden="false" customHeight="false" outlineLevel="0" collapsed="false">
      <c r="A105" s="74" t="str">
        <f aca="false">A104</f>
        <v>-</v>
      </c>
      <c r="B105" s="107" t="n">
        <f aca="false">B104</f>
        <v>1</v>
      </c>
      <c r="C105" s="99" t="n">
        <v>94</v>
      </c>
      <c r="D105" s="99" t="str">
        <f aca="false">D104</f>
        <v>КИУ</v>
      </c>
      <c r="E105" s="106" t="s">
        <v>113</v>
      </c>
      <c r="F105" s="99" t="s">
        <v>58</v>
      </c>
    </row>
    <row r="106" customFormat="false" ht="13.8" hidden="false" customHeight="false" outlineLevel="0" collapsed="false">
      <c r="A106" s="74" t="str">
        <f aca="false">A105</f>
        <v>-</v>
      </c>
      <c r="B106" s="107" t="n">
        <f aca="false">B105</f>
        <v>1</v>
      </c>
      <c r="C106" s="99" t="n">
        <v>95</v>
      </c>
      <c r="D106" s="99" t="str">
        <f aca="false">D105</f>
        <v>КИУ</v>
      </c>
      <c r="E106" s="106" t="s">
        <v>113</v>
      </c>
      <c r="F106" s="99" t="s">
        <v>58</v>
      </c>
    </row>
    <row r="107" customFormat="false" ht="13.8" hidden="false" customHeight="false" outlineLevel="0" collapsed="false">
      <c r="A107" s="74" t="str">
        <f aca="false">A106</f>
        <v>-</v>
      </c>
      <c r="B107" s="107" t="n">
        <f aca="false">B106</f>
        <v>1</v>
      </c>
      <c r="C107" s="99" t="n">
        <v>96</v>
      </c>
      <c r="D107" s="99" t="str">
        <f aca="false">D106</f>
        <v>КИУ</v>
      </c>
      <c r="E107" s="106" t="s">
        <v>113</v>
      </c>
      <c r="F107" s="99" t="s">
        <v>58</v>
      </c>
    </row>
    <row r="108" customFormat="false" ht="13.8" hidden="false" customHeight="false" outlineLevel="0" collapsed="false">
      <c r="A108" s="74" t="str">
        <f aca="false">A107</f>
        <v>-</v>
      </c>
      <c r="B108" s="107" t="n">
        <f aca="false">B107</f>
        <v>1</v>
      </c>
      <c r="C108" s="99" t="n">
        <v>97</v>
      </c>
      <c r="D108" s="99" t="str">
        <f aca="false">D107</f>
        <v>КИУ</v>
      </c>
      <c r="E108" s="106" t="s">
        <v>113</v>
      </c>
      <c r="F108" s="99" t="s">
        <v>58</v>
      </c>
    </row>
    <row r="109" customFormat="false" ht="13.8" hidden="false" customHeight="false" outlineLevel="0" collapsed="false">
      <c r="A109" s="74" t="str">
        <f aca="false">A108</f>
        <v>-</v>
      </c>
      <c r="B109" s="107" t="n">
        <f aca="false">B108</f>
        <v>1</v>
      </c>
      <c r="C109" s="99" t="n">
        <v>98</v>
      </c>
      <c r="D109" s="99" t="str">
        <f aca="false">D108</f>
        <v>КИУ</v>
      </c>
      <c r="E109" s="106" t="s">
        <v>113</v>
      </c>
      <c r="F109" s="99" t="s">
        <v>58</v>
      </c>
    </row>
    <row r="110" customFormat="false" ht="13.8" hidden="false" customHeight="false" outlineLevel="0" collapsed="false">
      <c r="A110" s="74" t="str">
        <f aca="false">A109</f>
        <v>-</v>
      </c>
      <c r="B110" s="107" t="n">
        <f aca="false">B109</f>
        <v>1</v>
      </c>
      <c r="C110" s="99" t="n">
        <v>99</v>
      </c>
      <c r="D110" s="99" t="str">
        <f aca="false">D109</f>
        <v>КИУ</v>
      </c>
      <c r="E110" s="106" t="s">
        <v>113</v>
      </c>
      <c r="F110" s="99" t="s">
        <v>58</v>
      </c>
    </row>
    <row r="111" customFormat="false" ht="13.8" hidden="false" customHeight="false" outlineLevel="0" collapsed="false">
      <c r="A111" s="74" t="str">
        <f aca="false">A110</f>
        <v>-</v>
      </c>
      <c r="B111" s="107" t="n">
        <f aca="false">B110</f>
        <v>1</v>
      </c>
      <c r="C111" s="99" t="n">
        <v>100</v>
      </c>
      <c r="D111" s="99" t="str">
        <f aca="false">D110</f>
        <v>КИУ</v>
      </c>
      <c r="E111" s="106" t="s">
        <v>113</v>
      </c>
      <c r="F111" s="99" t="s">
        <v>58</v>
      </c>
    </row>
    <row r="112" customFormat="false" ht="13.8" hidden="false" customHeight="false" outlineLevel="0" collapsed="false">
      <c r="A112" s="74" t="str">
        <f aca="false">A111</f>
        <v>-</v>
      </c>
      <c r="B112" s="107" t="n">
        <f aca="false">B111</f>
        <v>1</v>
      </c>
      <c r="C112" s="99" t="n">
        <v>101</v>
      </c>
      <c r="D112" s="99" t="str">
        <f aca="false">D111</f>
        <v>КИУ</v>
      </c>
      <c r="E112" s="106" t="s">
        <v>113</v>
      </c>
      <c r="F112" s="99" t="s">
        <v>58</v>
      </c>
    </row>
    <row r="113" customFormat="false" ht="13.8" hidden="false" customHeight="false" outlineLevel="0" collapsed="false">
      <c r="A113" s="74" t="str">
        <f aca="false">A112</f>
        <v>-</v>
      </c>
      <c r="B113" s="107" t="n">
        <f aca="false">B112</f>
        <v>1</v>
      </c>
      <c r="C113" s="99" t="n">
        <v>102</v>
      </c>
      <c r="D113" s="99" t="str">
        <f aca="false">D112</f>
        <v>КИУ</v>
      </c>
      <c r="E113" s="106" t="s">
        <v>113</v>
      </c>
      <c r="F113" s="99" t="s">
        <v>58</v>
      </c>
    </row>
    <row r="114" customFormat="false" ht="13.8" hidden="false" customHeight="false" outlineLevel="0" collapsed="false">
      <c r="A114" s="74" t="str">
        <f aca="false">A113</f>
        <v>-</v>
      </c>
      <c r="B114" s="107" t="n">
        <f aca="false">B113</f>
        <v>1</v>
      </c>
      <c r="C114" s="99" t="n">
        <v>103</v>
      </c>
      <c r="D114" s="99" t="str">
        <f aca="false">D113</f>
        <v>КИУ</v>
      </c>
      <c r="E114" s="106" t="s">
        <v>113</v>
      </c>
      <c r="F114" s="99" t="s">
        <v>58</v>
      </c>
    </row>
    <row r="115" customFormat="false" ht="13.8" hidden="false" customHeight="false" outlineLevel="0" collapsed="false">
      <c r="A115" s="74" t="str">
        <f aca="false">A114</f>
        <v>-</v>
      </c>
      <c r="B115" s="107" t="n">
        <f aca="false">B114</f>
        <v>1</v>
      </c>
      <c r="C115" s="99" t="n">
        <v>104</v>
      </c>
      <c r="D115" s="99" t="str">
        <f aca="false">D114</f>
        <v>КИУ</v>
      </c>
      <c r="E115" s="106" t="s">
        <v>113</v>
      </c>
      <c r="F115" s="99" t="s">
        <v>58</v>
      </c>
    </row>
    <row r="116" customFormat="false" ht="13.8" hidden="false" customHeight="false" outlineLevel="0" collapsed="false">
      <c r="A116" s="74" t="str">
        <f aca="false">A115</f>
        <v>-</v>
      </c>
      <c r="B116" s="107" t="n">
        <f aca="false">B115</f>
        <v>1</v>
      </c>
      <c r="C116" s="99" t="n">
        <v>105</v>
      </c>
      <c r="D116" s="99" t="str">
        <f aca="false">D115</f>
        <v>КИУ</v>
      </c>
      <c r="E116" s="106" t="s">
        <v>113</v>
      </c>
      <c r="F116" s="99" t="s">
        <v>58</v>
      </c>
    </row>
    <row r="117" customFormat="false" ht="13.8" hidden="false" customHeight="false" outlineLevel="0" collapsed="false">
      <c r="A117" s="74" t="str">
        <f aca="false">A116</f>
        <v>-</v>
      </c>
      <c r="B117" s="107" t="n">
        <f aca="false">B116</f>
        <v>1</v>
      </c>
      <c r="C117" s="99" t="n">
        <v>106</v>
      </c>
      <c r="D117" s="99" t="str">
        <f aca="false">D116</f>
        <v>КИУ</v>
      </c>
      <c r="E117" s="106" t="s">
        <v>113</v>
      </c>
      <c r="F117" s="99" t="s">
        <v>58</v>
      </c>
    </row>
    <row r="118" customFormat="false" ht="13.8" hidden="false" customHeight="false" outlineLevel="0" collapsed="false">
      <c r="A118" s="74" t="str">
        <f aca="false">A117</f>
        <v>-</v>
      </c>
      <c r="B118" s="107" t="n">
        <f aca="false">B117</f>
        <v>1</v>
      </c>
      <c r="C118" s="99" t="n">
        <v>107</v>
      </c>
      <c r="D118" s="99" t="str">
        <f aca="false">D117</f>
        <v>КИУ</v>
      </c>
      <c r="E118" s="106" t="s">
        <v>113</v>
      </c>
      <c r="F118" s="99" t="s">
        <v>58</v>
      </c>
    </row>
    <row r="119" customFormat="false" ht="13.8" hidden="false" customHeight="false" outlineLevel="0" collapsed="false">
      <c r="A119" s="74" t="str">
        <f aca="false">A118</f>
        <v>-</v>
      </c>
      <c r="B119" s="107" t="n">
        <f aca="false">B118</f>
        <v>1</v>
      </c>
      <c r="C119" s="99" t="n">
        <v>108</v>
      </c>
      <c r="D119" s="99" t="str">
        <f aca="false">D118</f>
        <v>КИУ</v>
      </c>
      <c r="E119" s="106" t="s">
        <v>113</v>
      </c>
      <c r="F119" s="99" t="s">
        <v>58</v>
      </c>
    </row>
    <row r="120" customFormat="false" ht="13.8" hidden="false" customHeight="false" outlineLevel="0" collapsed="false">
      <c r="A120" s="74" t="str">
        <f aca="false">A119</f>
        <v>-</v>
      </c>
      <c r="B120" s="107" t="n">
        <f aca="false">B119</f>
        <v>1</v>
      </c>
      <c r="C120" s="99" t="n">
        <v>109</v>
      </c>
      <c r="D120" s="99" t="str">
        <f aca="false">D119</f>
        <v>КИУ</v>
      </c>
      <c r="E120" s="106" t="s">
        <v>113</v>
      </c>
      <c r="F120" s="99" t="s">
        <v>58</v>
      </c>
    </row>
    <row r="121" customFormat="false" ht="13.8" hidden="false" customHeight="false" outlineLevel="0" collapsed="false">
      <c r="A121" s="74" t="str">
        <f aca="false">A120</f>
        <v>-</v>
      </c>
      <c r="B121" s="107" t="n">
        <f aca="false">B120</f>
        <v>1</v>
      </c>
      <c r="C121" s="99" t="n">
        <v>110</v>
      </c>
      <c r="D121" s="99" t="str">
        <f aca="false">D120</f>
        <v>КИУ</v>
      </c>
      <c r="E121" s="106" t="s">
        <v>113</v>
      </c>
      <c r="F121" s="99" t="s">
        <v>58</v>
      </c>
    </row>
    <row r="122" customFormat="false" ht="13.8" hidden="false" customHeight="false" outlineLevel="0" collapsed="false">
      <c r="A122" s="74" t="str">
        <f aca="false">A121</f>
        <v>-</v>
      </c>
      <c r="B122" s="107" t="n">
        <f aca="false">B121</f>
        <v>1</v>
      </c>
      <c r="C122" s="99" t="n">
        <v>111</v>
      </c>
      <c r="D122" s="99" t="str">
        <f aca="false">D121</f>
        <v>КИУ</v>
      </c>
      <c r="E122" s="106" t="s">
        <v>113</v>
      </c>
      <c r="F122" s="99" t="s">
        <v>58</v>
      </c>
    </row>
    <row r="123" customFormat="false" ht="13.8" hidden="false" customHeight="false" outlineLevel="0" collapsed="false">
      <c r="A123" s="74" t="str">
        <f aca="false">A122</f>
        <v>-</v>
      </c>
      <c r="B123" s="107" t="n">
        <f aca="false">B122</f>
        <v>1</v>
      </c>
      <c r="C123" s="99" t="n">
        <v>112</v>
      </c>
      <c r="D123" s="99" t="str">
        <f aca="false">D122</f>
        <v>КИУ</v>
      </c>
      <c r="E123" s="106" t="s">
        <v>113</v>
      </c>
      <c r="F123" s="99" t="s">
        <v>58</v>
      </c>
    </row>
    <row r="124" customFormat="false" ht="13.8" hidden="false" customHeight="false" outlineLevel="0" collapsed="false">
      <c r="A124" s="74" t="str">
        <f aca="false">A123</f>
        <v>-</v>
      </c>
      <c r="B124" s="107" t="n">
        <f aca="false">B123</f>
        <v>1</v>
      </c>
      <c r="C124" s="99" t="n">
        <v>113</v>
      </c>
      <c r="D124" s="99" t="str">
        <f aca="false">D123</f>
        <v>КИУ</v>
      </c>
      <c r="E124" s="106" t="s">
        <v>113</v>
      </c>
      <c r="F124" s="99" t="s">
        <v>58</v>
      </c>
    </row>
    <row r="125" customFormat="false" ht="13.8" hidden="false" customHeight="false" outlineLevel="0" collapsed="false">
      <c r="A125" s="74" t="str">
        <f aca="false">A124</f>
        <v>-</v>
      </c>
      <c r="B125" s="107" t="n">
        <f aca="false">B124</f>
        <v>1</v>
      </c>
      <c r="C125" s="99" t="n">
        <v>114</v>
      </c>
      <c r="D125" s="99" t="str">
        <f aca="false">D124</f>
        <v>КИУ</v>
      </c>
      <c r="E125" s="106" t="s">
        <v>113</v>
      </c>
      <c r="F125" s="99" t="s">
        <v>58</v>
      </c>
    </row>
    <row r="126" customFormat="false" ht="13.8" hidden="false" customHeight="false" outlineLevel="0" collapsed="false">
      <c r="A126" s="74" t="str">
        <f aca="false">A125</f>
        <v>-</v>
      </c>
      <c r="B126" s="107" t="n">
        <f aca="false">B125</f>
        <v>1</v>
      </c>
      <c r="C126" s="99" t="n">
        <v>115</v>
      </c>
      <c r="D126" s="99" t="str">
        <f aca="false">D125</f>
        <v>КИУ</v>
      </c>
      <c r="E126" s="106" t="s">
        <v>113</v>
      </c>
      <c r="F126" s="99" t="s">
        <v>58</v>
      </c>
    </row>
    <row r="127" customFormat="false" ht="13.8" hidden="false" customHeight="false" outlineLevel="0" collapsed="false">
      <c r="A127" s="74" t="str">
        <f aca="false">A126</f>
        <v>-</v>
      </c>
      <c r="B127" s="107" t="n">
        <f aca="false">B126</f>
        <v>1</v>
      </c>
      <c r="C127" s="99" t="n">
        <v>116</v>
      </c>
      <c r="D127" s="99" t="str">
        <f aca="false">D126</f>
        <v>КИУ</v>
      </c>
      <c r="E127" s="106" t="s">
        <v>113</v>
      </c>
      <c r="F127" s="99" t="s">
        <v>58</v>
      </c>
    </row>
    <row r="128" customFormat="false" ht="13.8" hidden="false" customHeight="false" outlineLevel="0" collapsed="false">
      <c r="A128" s="74" t="s">
        <v>58</v>
      </c>
      <c r="B128" s="107" t="n">
        <f aca="false">B127</f>
        <v>1</v>
      </c>
      <c r="C128" s="99" t="n">
        <v>117</v>
      </c>
      <c r="D128" s="99" t="str">
        <f aca="false">D127</f>
        <v>КИУ</v>
      </c>
      <c r="E128" s="106" t="s">
        <v>113</v>
      </c>
      <c r="F128" s="99" t="s">
        <v>58</v>
      </c>
    </row>
    <row r="129" customFormat="false" ht="13.8" hidden="false" customHeight="false" outlineLevel="0" collapsed="false">
      <c r="A129" s="74" t="str">
        <f aca="false">A128</f>
        <v>-</v>
      </c>
      <c r="B129" s="107" t="n">
        <f aca="false">B128</f>
        <v>1</v>
      </c>
      <c r="C129" s="99" t="n">
        <v>118</v>
      </c>
      <c r="D129" s="99" t="str">
        <f aca="false">D128</f>
        <v>КИУ</v>
      </c>
      <c r="E129" s="106" t="s">
        <v>113</v>
      </c>
      <c r="F129" s="99" t="s">
        <v>58</v>
      </c>
    </row>
    <row r="130" customFormat="false" ht="13.8" hidden="false" customHeight="false" outlineLevel="0" collapsed="false">
      <c r="A130" s="74" t="s">
        <v>58</v>
      </c>
      <c r="B130" s="107" t="n">
        <f aca="false">B129</f>
        <v>1</v>
      </c>
      <c r="C130" s="99" t="n">
        <v>119</v>
      </c>
      <c r="D130" s="99" t="str">
        <f aca="false">D129</f>
        <v>КИУ</v>
      </c>
      <c r="E130" s="106" t="s">
        <v>113</v>
      </c>
      <c r="F130" s="99" t="s">
        <v>58</v>
      </c>
    </row>
    <row r="131" customFormat="false" ht="13.8" hidden="false" customHeight="false" outlineLevel="0" collapsed="false">
      <c r="A131" s="74" t="str">
        <f aca="false">A130</f>
        <v>-</v>
      </c>
      <c r="B131" s="107" t="n">
        <f aca="false">B130</f>
        <v>1</v>
      </c>
      <c r="C131" s="99" t="n">
        <v>120</v>
      </c>
      <c r="D131" s="99" t="str">
        <f aca="false">D130</f>
        <v>КИУ</v>
      </c>
      <c r="E131" s="106" t="s">
        <v>113</v>
      </c>
      <c r="F131" s="99" t="s">
        <v>58</v>
      </c>
    </row>
    <row r="132" customFormat="false" ht="13.8" hidden="false" customHeight="false" outlineLevel="0" collapsed="false">
      <c r="A132" s="74" t="str">
        <f aca="false">A131</f>
        <v>-</v>
      </c>
      <c r="B132" s="107" t="n">
        <f aca="false">B131</f>
        <v>1</v>
      </c>
      <c r="C132" s="99" t="n">
        <v>121</v>
      </c>
      <c r="D132" s="99" t="str">
        <f aca="false">D131</f>
        <v>КИУ</v>
      </c>
      <c r="E132" s="106" t="s">
        <v>113</v>
      </c>
      <c r="F132" s="99" t="s">
        <v>58</v>
      </c>
    </row>
    <row r="133" customFormat="false" ht="13.8" hidden="false" customHeight="false" outlineLevel="0" collapsed="false">
      <c r="A133" s="74" t="str">
        <f aca="false">A132</f>
        <v>-</v>
      </c>
      <c r="B133" s="107" t="n">
        <f aca="false">B132</f>
        <v>1</v>
      </c>
      <c r="C133" s="99" t="n">
        <v>122</v>
      </c>
      <c r="D133" s="99" t="str">
        <f aca="false">D132</f>
        <v>КИУ</v>
      </c>
      <c r="E133" s="106" t="s">
        <v>113</v>
      </c>
      <c r="F133" s="99" t="s">
        <v>58</v>
      </c>
    </row>
    <row r="134" customFormat="false" ht="13.8" hidden="false" customHeight="false" outlineLevel="0" collapsed="false">
      <c r="A134" s="74" t="str">
        <f aca="false">A133</f>
        <v>-</v>
      </c>
      <c r="B134" s="107" t="n">
        <f aca="false">B133</f>
        <v>1</v>
      </c>
      <c r="C134" s="99" t="n">
        <v>123</v>
      </c>
      <c r="D134" s="99" t="str">
        <f aca="false">D133</f>
        <v>КИУ</v>
      </c>
      <c r="E134" s="106" t="s">
        <v>113</v>
      </c>
      <c r="F134" s="99" t="s">
        <v>58</v>
      </c>
    </row>
    <row r="135" customFormat="false" ht="13.8" hidden="false" customHeight="false" outlineLevel="0" collapsed="false">
      <c r="A135" s="69"/>
      <c r="B135" s="69"/>
      <c r="C135" s="69"/>
      <c r="D135" s="69"/>
      <c r="E135" s="69"/>
      <c r="F135" s="71"/>
    </row>
    <row r="136" customFormat="false" ht="13.8" hidden="false" customHeight="false" outlineLevel="0" collapsed="false">
      <c r="A136" s="105" t="s">
        <v>147</v>
      </c>
      <c r="B136" s="105"/>
      <c r="C136" s="105"/>
      <c r="D136" s="105"/>
      <c r="E136" s="105"/>
      <c r="F136" s="71"/>
    </row>
    <row r="137" customFormat="false" ht="50.4" hidden="false" customHeight="false" outlineLevel="0" collapsed="false">
      <c r="A137" s="72" t="s">
        <v>106</v>
      </c>
      <c r="B137" s="73" t="s">
        <v>107</v>
      </c>
      <c r="C137" s="73" t="s">
        <v>108</v>
      </c>
      <c r="D137" s="73" t="s">
        <v>109</v>
      </c>
      <c r="E137" s="73" t="s">
        <v>110</v>
      </c>
      <c r="F137" s="73" t="s">
        <v>111</v>
      </c>
    </row>
    <row r="138" customFormat="false" ht="13.8" hidden="false" customHeight="false" outlineLevel="0" collapsed="false">
      <c r="A138" s="74" t="s">
        <v>58</v>
      </c>
      <c r="B138" s="75" t="n">
        <v>1</v>
      </c>
      <c r="C138" s="76" t="n">
        <v>1</v>
      </c>
      <c r="D138" s="76" t="s">
        <v>112</v>
      </c>
      <c r="E138" s="77" t="s">
        <v>113</v>
      </c>
      <c r="F138" s="76" t="s">
        <v>58</v>
      </c>
    </row>
    <row r="139" customFormat="false" ht="13.8" hidden="false" customHeight="false" outlineLevel="0" collapsed="false">
      <c r="A139" s="74" t="s">
        <v>58</v>
      </c>
      <c r="B139" s="75" t="n">
        <f aca="false">B138</f>
        <v>1</v>
      </c>
      <c r="C139" s="76" t="n">
        <v>2</v>
      </c>
      <c r="D139" s="76" t="s">
        <v>112</v>
      </c>
      <c r="E139" s="77" t="s">
        <v>113</v>
      </c>
      <c r="F139" s="76" t="s">
        <v>58</v>
      </c>
    </row>
    <row r="140" customFormat="false" ht="13.8" hidden="false" customHeight="false" outlineLevel="0" collapsed="false">
      <c r="A140" s="74" t="s">
        <v>58</v>
      </c>
      <c r="B140" s="75" t="n">
        <f aca="false">B139</f>
        <v>1</v>
      </c>
      <c r="C140" s="76" t="n">
        <v>3</v>
      </c>
      <c r="D140" s="76" t="s">
        <v>112</v>
      </c>
      <c r="E140" s="77" t="s">
        <v>113</v>
      </c>
      <c r="F140" s="76" t="s">
        <v>58</v>
      </c>
    </row>
    <row r="141" customFormat="false" ht="13.8" hidden="false" customHeight="false" outlineLevel="0" collapsed="false">
      <c r="A141" s="74" t="s">
        <v>58</v>
      </c>
      <c r="B141" s="75" t="n">
        <f aca="false">B140</f>
        <v>1</v>
      </c>
      <c r="C141" s="76" t="n">
        <v>4</v>
      </c>
      <c r="D141" s="76" t="s">
        <v>112</v>
      </c>
      <c r="E141" s="77" t="s">
        <v>113</v>
      </c>
      <c r="F141" s="76" t="s">
        <v>58</v>
      </c>
    </row>
    <row r="142" customFormat="false" ht="13.8" hidden="false" customHeight="false" outlineLevel="0" collapsed="false">
      <c r="A142" s="74" t="s">
        <v>58</v>
      </c>
      <c r="B142" s="75" t="n">
        <f aca="false">B141</f>
        <v>1</v>
      </c>
      <c r="C142" s="76" t="n">
        <v>5</v>
      </c>
      <c r="D142" s="76" t="s">
        <v>112</v>
      </c>
      <c r="E142" s="77" t="s">
        <v>113</v>
      </c>
      <c r="F142" s="76" t="s">
        <v>58</v>
      </c>
    </row>
    <row r="143" customFormat="false" ht="13.8" hidden="false" customHeight="false" outlineLevel="0" collapsed="false">
      <c r="A143" s="74" t="s">
        <v>58</v>
      </c>
      <c r="B143" s="75" t="n">
        <f aca="false">B142</f>
        <v>1</v>
      </c>
      <c r="C143" s="76" t="n">
        <v>6</v>
      </c>
      <c r="D143" s="76" t="s">
        <v>112</v>
      </c>
      <c r="E143" s="77" t="s">
        <v>113</v>
      </c>
      <c r="F143" s="76" t="s">
        <v>58</v>
      </c>
    </row>
    <row r="144" customFormat="false" ht="13.8" hidden="false" customHeight="false" outlineLevel="0" collapsed="false">
      <c r="A144" s="74" t="s">
        <v>58</v>
      </c>
      <c r="B144" s="75" t="n">
        <f aca="false">B143</f>
        <v>1</v>
      </c>
      <c r="C144" s="76" t="n">
        <v>7</v>
      </c>
      <c r="D144" s="76" t="s">
        <v>112</v>
      </c>
      <c r="E144" s="77" t="s">
        <v>113</v>
      </c>
      <c r="F144" s="76" t="s">
        <v>58</v>
      </c>
    </row>
    <row r="145" customFormat="false" ht="13.8" hidden="false" customHeight="false" outlineLevel="0" collapsed="false">
      <c r="A145" s="74" t="s">
        <v>58</v>
      </c>
      <c r="B145" s="75" t="n">
        <f aca="false">B144</f>
        <v>1</v>
      </c>
      <c r="C145" s="76" t="n">
        <v>8</v>
      </c>
      <c r="D145" s="76" t="s">
        <v>112</v>
      </c>
      <c r="E145" s="77" t="s">
        <v>113</v>
      </c>
      <c r="F145" s="76" t="s">
        <v>58</v>
      </c>
    </row>
    <row r="146" customFormat="false" ht="13.8" hidden="false" customHeight="false" outlineLevel="0" collapsed="false">
      <c r="A146" s="74" t="s">
        <v>58</v>
      </c>
      <c r="B146" s="75" t="n">
        <f aca="false">B145</f>
        <v>1</v>
      </c>
      <c r="C146" s="76" t="n">
        <v>9</v>
      </c>
      <c r="D146" s="76" t="s">
        <v>112</v>
      </c>
      <c r="E146" s="77" t="s">
        <v>113</v>
      </c>
      <c r="F146" s="76" t="s">
        <v>58</v>
      </c>
    </row>
    <row r="147" customFormat="false" ht="13.8" hidden="false" customHeight="false" outlineLevel="0" collapsed="false">
      <c r="A147" s="74" t="s">
        <v>58</v>
      </c>
      <c r="B147" s="75" t="n">
        <f aca="false">B146</f>
        <v>1</v>
      </c>
      <c r="C147" s="76" t="n">
        <v>10</v>
      </c>
      <c r="D147" s="76" t="s">
        <v>112</v>
      </c>
      <c r="E147" s="77" t="s">
        <v>113</v>
      </c>
      <c r="F147" s="76" t="s">
        <v>58</v>
      </c>
    </row>
    <row r="148" customFormat="false" ht="13.8" hidden="false" customHeight="false" outlineLevel="0" collapsed="false">
      <c r="A148" s="74" t="s">
        <v>58</v>
      </c>
      <c r="B148" s="75" t="n">
        <f aca="false">B147</f>
        <v>1</v>
      </c>
      <c r="C148" s="76" t="n">
        <v>11</v>
      </c>
      <c r="D148" s="76" t="s">
        <v>112</v>
      </c>
      <c r="E148" s="77" t="s">
        <v>113</v>
      </c>
      <c r="F148" s="76" t="s">
        <v>58</v>
      </c>
    </row>
    <row r="149" customFormat="false" ht="13.8" hidden="false" customHeight="false" outlineLevel="0" collapsed="false">
      <c r="A149" s="74" t="s">
        <v>58</v>
      </c>
      <c r="B149" s="75" t="n">
        <f aca="false">B148</f>
        <v>1</v>
      </c>
      <c r="C149" s="76" t="n">
        <v>12</v>
      </c>
      <c r="D149" s="76" t="s">
        <v>112</v>
      </c>
      <c r="E149" s="77" t="s">
        <v>113</v>
      </c>
      <c r="F149" s="76" t="s">
        <v>58</v>
      </c>
    </row>
    <row r="150" customFormat="false" ht="13.8" hidden="false" customHeight="false" outlineLevel="0" collapsed="false">
      <c r="A150" s="74" t="s">
        <v>58</v>
      </c>
      <c r="B150" s="75" t="n">
        <f aca="false">B149</f>
        <v>1</v>
      </c>
      <c r="C150" s="76" t="n">
        <v>13</v>
      </c>
      <c r="D150" s="76" t="s">
        <v>112</v>
      </c>
      <c r="E150" s="77" t="s">
        <v>113</v>
      </c>
      <c r="F150" s="76" t="s">
        <v>58</v>
      </c>
    </row>
    <row r="151" customFormat="false" ht="13.8" hidden="false" customHeight="false" outlineLevel="0" collapsed="false">
      <c r="A151" s="74" t="s">
        <v>58</v>
      </c>
      <c r="B151" s="75" t="n">
        <f aca="false">B150</f>
        <v>1</v>
      </c>
      <c r="C151" s="76" t="n">
        <v>14</v>
      </c>
      <c r="D151" s="76" t="s">
        <v>112</v>
      </c>
      <c r="E151" s="77" t="s">
        <v>113</v>
      </c>
      <c r="F151" s="76" t="s">
        <v>58</v>
      </c>
    </row>
    <row r="152" customFormat="false" ht="13.8" hidden="false" customHeight="false" outlineLevel="0" collapsed="false">
      <c r="A152" s="74" t="s">
        <v>58</v>
      </c>
      <c r="B152" s="75" t="n">
        <f aca="false">B151</f>
        <v>1</v>
      </c>
      <c r="C152" s="76" t="n">
        <v>15</v>
      </c>
      <c r="D152" s="76" t="s">
        <v>112</v>
      </c>
      <c r="E152" s="77" t="s">
        <v>113</v>
      </c>
      <c r="F152" s="76" t="s">
        <v>58</v>
      </c>
    </row>
    <row r="153" customFormat="false" ht="13.8" hidden="false" customHeight="false" outlineLevel="0" collapsed="false">
      <c r="A153" s="74" t="s">
        <v>58</v>
      </c>
      <c r="B153" s="75" t="n">
        <f aca="false">B152</f>
        <v>1</v>
      </c>
      <c r="C153" s="76" t="n">
        <v>16</v>
      </c>
      <c r="D153" s="76" t="s">
        <v>112</v>
      </c>
      <c r="E153" s="77" t="s">
        <v>113</v>
      </c>
      <c r="F153" s="76" t="s">
        <v>58</v>
      </c>
    </row>
    <row r="154" customFormat="false" ht="13.8" hidden="false" customHeight="false" outlineLevel="0" collapsed="false">
      <c r="A154" s="74" t="s">
        <v>58</v>
      </c>
      <c r="B154" s="75" t="n">
        <f aca="false">B153</f>
        <v>1</v>
      </c>
      <c r="C154" s="76" t="n">
        <v>17</v>
      </c>
      <c r="D154" s="76" t="s">
        <v>112</v>
      </c>
      <c r="E154" s="77" t="s">
        <v>113</v>
      </c>
      <c r="F154" s="76" t="s">
        <v>58</v>
      </c>
    </row>
    <row r="155" customFormat="false" ht="13.8" hidden="false" customHeight="false" outlineLevel="0" collapsed="false">
      <c r="A155" s="69"/>
      <c r="B155" s="69"/>
      <c r="C155" s="69"/>
      <c r="D155" s="69"/>
      <c r="E155" s="69"/>
      <c r="F155" s="71"/>
    </row>
    <row r="156" customFormat="false" ht="13.8" hidden="false" customHeight="false" outlineLevel="0" collapsed="false">
      <c r="A156" s="69"/>
      <c r="B156" s="69"/>
      <c r="C156" s="69"/>
      <c r="D156" s="69"/>
      <c r="E156" s="69"/>
      <c r="F156" s="71"/>
    </row>
    <row r="157" customFormat="false" ht="13.8" hidden="false" customHeight="false" outlineLevel="0" collapsed="false">
      <c r="A157" s="71"/>
      <c r="B157" s="71"/>
      <c r="C157" s="71"/>
      <c r="D157" s="71"/>
      <c r="E157" s="71"/>
      <c r="F157" s="71"/>
    </row>
    <row r="158" customFormat="false" ht="13.8" hidden="false" customHeight="false" outlineLevel="0" collapsed="false">
      <c r="A158" s="80" t="s">
        <v>120</v>
      </c>
      <c r="B158" s="56"/>
      <c r="C158" s="56"/>
      <c r="D158" s="56"/>
      <c r="E158" s="57"/>
      <c r="F158" s="81" t="s">
        <v>58</v>
      </c>
    </row>
    <row r="159" customFormat="false" ht="13.8" hidden="false" customHeight="false" outlineLevel="0" collapsed="false">
      <c r="A159" s="80" t="s">
        <v>121</v>
      </c>
      <c r="B159" s="56"/>
      <c r="C159" s="56"/>
      <c r="D159" s="56"/>
      <c r="E159" s="57"/>
      <c r="F159" s="76" t="s">
        <v>58</v>
      </c>
    </row>
    <row r="160" customFormat="false" ht="13.8" hidden="false" customHeight="false" outlineLevel="0" collapsed="false">
      <c r="A160" s="80" t="s">
        <v>122</v>
      </c>
      <c r="B160" s="56"/>
      <c r="C160" s="56"/>
      <c r="D160" s="56"/>
      <c r="E160" s="57"/>
      <c r="F160" s="76" t="s">
        <v>58</v>
      </c>
    </row>
    <row r="161" customFormat="false" ht="13.8" hidden="false" customHeight="false" outlineLevel="0" collapsed="false">
      <c r="A161" s="80" t="s">
        <v>123</v>
      </c>
      <c r="B161" s="56"/>
      <c r="C161" s="56"/>
      <c r="D161" s="56"/>
      <c r="E161" s="57"/>
      <c r="F161" s="76" t="s">
        <v>58</v>
      </c>
    </row>
    <row r="162" customFormat="false" ht="13.8" hidden="false" customHeight="false" outlineLevel="0" collapsed="false">
      <c r="A162" s="80" t="s">
        <v>148</v>
      </c>
      <c r="B162" s="56"/>
      <c r="C162" s="56"/>
      <c r="D162" s="56"/>
      <c r="E162" s="57"/>
      <c r="F162" s="76" t="n">
        <v>140</v>
      </c>
    </row>
    <row r="163" customFormat="false" ht="13.8" hidden="false" customHeight="false" outlineLevel="0" collapsed="false">
      <c r="A163" s="82" t="s">
        <v>124</v>
      </c>
      <c r="B163" s="71"/>
      <c r="C163" s="71"/>
      <c r="D163" s="71"/>
      <c r="E163" s="71"/>
      <c r="F163" s="71"/>
    </row>
    <row r="164" customFormat="false" ht="13.8" hidden="false" customHeight="false" outlineLevel="0" collapsed="false">
      <c r="A164" s="76" t="s">
        <v>149</v>
      </c>
      <c r="B164" s="76"/>
      <c r="C164" s="76"/>
      <c r="D164" s="76"/>
      <c r="E164" s="76"/>
      <c r="F164" s="99" t="n">
        <v>140</v>
      </c>
    </row>
    <row r="165" customFormat="false" ht="13.8" hidden="false" customHeight="false" outlineLevel="0" collapsed="false">
      <c r="A165" s="76" t="s">
        <v>150</v>
      </c>
      <c r="B165" s="76"/>
      <c r="C165" s="76"/>
      <c r="D165" s="76"/>
      <c r="E165" s="76"/>
      <c r="F165" s="99" t="s">
        <v>58</v>
      </c>
    </row>
    <row r="166" customFormat="false" ht="13.8" hidden="false" customHeight="false" outlineLevel="0" collapsed="false">
      <c r="A166" s="71"/>
      <c r="B166" s="71"/>
      <c r="C166" s="71"/>
      <c r="D166" s="71"/>
      <c r="E166" s="71"/>
      <c r="F166" s="71"/>
    </row>
    <row r="167" customFormat="false" ht="13.8" hidden="false" customHeight="false" outlineLevel="0" collapsed="false">
      <c r="A167" s="85" t="s">
        <v>126</v>
      </c>
      <c r="B167" s="71"/>
      <c r="C167" s="71"/>
      <c r="D167" s="71"/>
      <c r="E167" s="71"/>
      <c r="F167" s="71"/>
    </row>
    <row r="168" customFormat="false" ht="50.4" hidden="false" customHeight="true" outlineLevel="0" collapsed="false">
      <c r="A168" s="73" t="s">
        <v>127</v>
      </c>
      <c r="B168" s="73"/>
      <c r="C168" s="73" t="s">
        <v>128</v>
      </c>
      <c r="D168" s="73" t="s">
        <v>91</v>
      </c>
      <c r="E168" s="73" t="s">
        <v>129</v>
      </c>
      <c r="F168" s="73"/>
      <c r="G168" s="73" t="s">
        <v>130</v>
      </c>
    </row>
    <row r="169" customFormat="false" ht="13.8" hidden="false" customHeight="true" outlineLevel="0" collapsed="false">
      <c r="A169" s="88" t="s">
        <v>151</v>
      </c>
      <c r="B169" s="88"/>
      <c r="C169" s="108" t="s">
        <v>152</v>
      </c>
      <c r="D169" s="74" t="s">
        <v>153</v>
      </c>
      <c r="E169" s="88" t="s">
        <v>154</v>
      </c>
      <c r="F169" s="88"/>
      <c r="G169" s="109" t="n">
        <v>0.264</v>
      </c>
    </row>
    <row r="170" customFormat="false" ht="25.2" hidden="false" customHeight="false" outlineLevel="0" collapsed="false">
      <c r="A170" s="88"/>
      <c r="B170" s="88"/>
      <c r="C170" s="110" t="s">
        <v>155</v>
      </c>
      <c r="D170" s="74"/>
      <c r="E170" s="74"/>
      <c r="F170" s="88"/>
      <c r="G170" s="109"/>
    </row>
    <row r="171" customFormat="false" ht="13.8" hidden="false" customHeight="false" outlineLevel="0" collapsed="false">
      <c r="A171" s="91"/>
      <c r="B171" s="91"/>
      <c r="C171" s="92"/>
      <c r="D171" s="92"/>
      <c r="E171" s="92"/>
      <c r="F171" s="92"/>
    </row>
    <row r="172" customFormat="false" ht="13.8" hidden="false" customHeight="false" outlineLevel="0" collapsed="false">
      <c r="A172" s="70" t="s">
        <v>134</v>
      </c>
      <c r="B172" s="94"/>
      <c r="C172" s="69"/>
      <c r="D172" s="69"/>
      <c r="E172" s="69"/>
      <c r="F172" s="69"/>
    </row>
    <row r="173" customFormat="false" ht="13.8" hidden="false" customHeight="false" outlineLevel="0" collapsed="false">
      <c r="A173" s="95" t="s">
        <v>135</v>
      </c>
      <c r="B173" s="56"/>
      <c r="C173" s="56"/>
      <c r="D173" s="56"/>
      <c r="E173" s="57"/>
      <c r="F173" s="76" t="s">
        <v>58</v>
      </c>
    </row>
    <row r="174" customFormat="false" ht="13.8" hidden="false" customHeight="false" outlineLevel="0" collapsed="false">
      <c r="A174" s="95" t="s">
        <v>136</v>
      </c>
      <c r="B174" s="56"/>
      <c r="C174" s="56"/>
      <c r="D174" s="56"/>
      <c r="E174" s="57"/>
      <c r="F174" s="76" t="s">
        <v>58</v>
      </c>
    </row>
    <row r="175" customFormat="false" ht="13.8" hidden="false" customHeight="false" outlineLevel="0" collapsed="false">
      <c r="A175" s="96" t="s">
        <v>137</v>
      </c>
      <c r="B175" s="97"/>
      <c r="C175" s="97"/>
      <c r="D175" s="97"/>
      <c r="E175" s="98"/>
      <c r="F175" s="76" t="s">
        <v>58</v>
      </c>
    </row>
    <row r="176" customFormat="false" ht="13.8" hidden="false" customHeight="false" outlineLevel="0" collapsed="false">
      <c r="A176" s="95" t="s">
        <v>138</v>
      </c>
      <c r="B176" s="56"/>
      <c r="C176" s="56"/>
      <c r="D176" s="56"/>
      <c r="E176" s="57"/>
      <c r="F176" s="99" t="s">
        <v>139</v>
      </c>
    </row>
    <row r="177" customFormat="false" ht="13.8" hidden="false" customHeight="false" outlineLevel="0" collapsed="false">
      <c r="A177" s="69"/>
      <c r="B177" s="69"/>
      <c r="C177" s="69"/>
      <c r="D177" s="69"/>
      <c r="E177" s="69"/>
      <c r="F177" s="69"/>
    </row>
    <row r="178" customFormat="false" ht="13.8" hidden="false" customHeight="false" outlineLevel="0" collapsed="false">
      <c r="A178" s="70" t="s">
        <v>140</v>
      </c>
      <c r="B178" s="69"/>
      <c r="C178" s="69"/>
      <c r="D178" s="69"/>
      <c r="E178" s="69"/>
      <c r="F178" s="69"/>
    </row>
    <row r="179" customFormat="false" ht="38.3" hidden="false" customHeight="true" outlineLevel="0" collapsed="false">
      <c r="A179" s="100" t="s">
        <v>141</v>
      </c>
      <c r="B179" s="100"/>
      <c r="C179" s="100"/>
      <c r="D179" s="100"/>
      <c r="E179" s="100"/>
      <c r="F179" s="100"/>
    </row>
    <row r="180" customFormat="false" ht="13.8" hidden="false" customHeight="true" outlineLevel="0" collapsed="false">
      <c r="A180" s="101" t="s">
        <v>142</v>
      </c>
      <c r="B180" s="102"/>
      <c r="C180" s="102"/>
      <c r="D180" s="102" t="s">
        <v>143</v>
      </c>
      <c r="E180" s="102"/>
      <c r="F180" s="102"/>
    </row>
    <row r="181" customFormat="false" ht="13.8" hidden="false" customHeight="false" outlineLevel="0" collapsed="false">
      <c r="A181" s="101"/>
      <c r="B181" s="101"/>
      <c r="C181" s="102"/>
      <c r="D181" s="102"/>
      <c r="E181" s="102"/>
      <c r="F181" s="102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H14" activeCellId="0" sqref="H14"/>
    </sheetView>
  </sheetViews>
  <sheetFormatPr defaultColWidth="10.328125" defaultRowHeight="13.8" zeroHeight="false" outlineLevelRow="0" outlineLevelCol="0"/>
  <cols>
    <col collapsed="false" customWidth="true" hidden="false" outlineLevel="0" max="1" min="1" style="0" width="21.53"/>
    <col collapsed="false" customWidth="true" hidden="false" outlineLevel="0" max="3" min="3" style="0" width="17.35"/>
    <col collapsed="false" customWidth="true" hidden="false" outlineLevel="0" max="5" min="5" style="0" width="21.53"/>
    <col collapsed="false" customWidth="true" hidden="false" outlineLevel="0" max="6" min="6" style="0" width="30.91"/>
  </cols>
  <sheetData>
    <row r="1" customFormat="false" ht="13.8" hidden="false" customHeight="false" outlineLevel="0" collapsed="false">
      <c r="A1" s="53" t="str">
        <f aca="false">[1]занесвынес!A1</f>
        <v>ООО Альфадез</v>
      </c>
      <c r="B1" s="53"/>
      <c r="C1" s="53"/>
      <c r="D1" s="53"/>
      <c r="E1" s="53"/>
      <c r="F1" s="53"/>
    </row>
    <row r="2" customFormat="false" ht="13.8" hidden="false" customHeight="false" outlineLevel="0" collapsed="false">
      <c r="A2" s="54" t="str">
        <f aca="false">[1]занесвынес!A2</f>
        <v>Контактный телефон</v>
      </c>
      <c r="B2" s="54"/>
      <c r="C2" s="55" t="n">
        <f aca="false">[1]занесвынес!C2</f>
        <v>89379676209</v>
      </c>
      <c r="D2" s="55"/>
      <c r="E2" s="56"/>
      <c r="F2" s="56"/>
    </row>
    <row r="3" customFormat="false" ht="13.8" hidden="false" customHeight="false" outlineLevel="0" collapsed="false">
      <c r="A3" s="58" t="s">
        <v>98</v>
      </c>
      <c r="B3" s="7" t="s">
        <v>96</v>
      </c>
      <c r="C3" s="59"/>
      <c r="D3" s="60" t="str">
        <f aca="false">[1]занесвынес!A4</f>
        <v>Наименование обьекта</v>
      </c>
      <c r="E3" s="60"/>
      <c r="F3" s="61" t="s">
        <v>63</v>
      </c>
    </row>
    <row r="4" customFormat="false" ht="27.85" hidden="false" customHeight="true" outlineLevel="0" collapsed="false">
      <c r="A4" s="58" t="s">
        <v>100</v>
      </c>
      <c r="B4" s="62" t="s">
        <v>101</v>
      </c>
      <c r="C4" s="62"/>
      <c r="D4" s="63" t="str">
        <f aca="false">[1]занесвынес!A5</f>
        <v>Адрес проведения работ</v>
      </c>
      <c r="E4" s="63"/>
      <c r="F4" s="104" t="s">
        <v>64</v>
      </c>
    </row>
    <row r="5" customFormat="false" ht="13.8" hidden="false" customHeight="false" outlineLevel="0" collapsed="false">
      <c r="A5" s="65" t="s">
        <v>103</v>
      </c>
      <c r="B5" s="66" t="n">
        <v>45030</v>
      </c>
      <c r="C5" s="67"/>
      <c r="D5" s="67"/>
      <c r="E5" s="67"/>
      <c r="F5" s="67"/>
    </row>
    <row r="6" customFormat="false" ht="13.8" hidden="false" customHeight="false" outlineLevel="0" collapsed="false">
      <c r="A6" s="69"/>
      <c r="B6" s="69"/>
      <c r="C6" s="69"/>
      <c r="D6" s="69"/>
      <c r="E6" s="69"/>
      <c r="F6" s="69"/>
    </row>
    <row r="7" customFormat="false" ht="13.8" hidden="false" customHeight="false" outlineLevel="0" collapsed="false">
      <c r="A7" s="53" t="s">
        <v>104</v>
      </c>
      <c r="B7" s="53"/>
      <c r="C7" s="53"/>
      <c r="D7" s="53"/>
      <c r="E7" s="53"/>
      <c r="F7" s="53"/>
    </row>
    <row r="8" customFormat="false" ht="13.8" hidden="false" customHeight="false" outlineLevel="0" collapsed="false">
      <c r="A8" s="71"/>
      <c r="B8" s="71"/>
      <c r="C8" s="71"/>
      <c r="D8" s="71"/>
      <c r="E8" s="71"/>
      <c r="F8" s="71"/>
    </row>
    <row r="9" customFormat="false" ht="13.8" hidden="false" customHeight="false" outlineLevel="0" collapsed="false">
      <c r="A9" s="111" t="s">
        <v>156</v>
      </c>
      <c r="B9" s="71"/>
      <c r="C9" s="71"/>
      <c r="D9" s="71"/>
      <c r="E9" s="71"/>
      <c r="F9" s="71"/>
    </row>
    <row r="10" customFormat="false" ht="55.2" hidden="false" customHeight="true" outlineLevel="0" collapsed="false">
      <c r="A10" s="72" t="s">
        <v>106</v>
      </c>
      <c r="B10" s="72" t="s">
        <v>107</v>
      </c>
      <c r="C10" s="72" t="s">
        <v>157</v>
      </c>
      <c r="D10" s="72" t="s">
        <v>109</v>
      </c>
      <c r="E10" s="72" t="s">
        <v>110</v>
      </c>
      <c r="F10" s="72" t="s">
        <v>111</v>
      </c>
    </row>
    <row r="11" customFormat="false" ht="13.8" hidden="false" customHeight="false" outlineLevel="0" collapsed="false">
      <c r="A11" s="99" t="s">
        <v>58</v>
      </c>
      <c r="B11" s="99" t="n">
        <v>1</v>
      </c>
      <c r="C11" s="99" t="n">
        <v>1</v>
      </c>
      <c r="D11" s="99" t="s">
        <v>158</v>
      </c>
      <c r="E11" s="106" t="s">
        <v>58</v>
      </c>
      <c r="F11" s="99" t="s">
        <v>58</v>
      </c>
    </row>
    <row r="12" customFormat="false" ht="13.8" hidden="false" customHeight="false" outlineLevel="0" collapsed="false">
      <c r="A12" s="99" t="str">
        <f aca="false">A11</f>
        <v>-</v>
      </c>
      <c r="B12" s="99" t="n">
        <f aca="false">B11</f>
        <v>1</v>
      </c>
      <c r="C12" s="99" t="n">
        <v>2</v>
      </c>
      <c r="D12" s="99" t="s">
        <v>158</v>
      </c>
      <c r="E12" s="106" t="s">
        <v>58</v>
      </c>
      <c r="F12" s="99" t="s">
        <v>58</v>
      </c>
    </row>
    <row r="13" customFormat="false" ht="13.8" hidden="false" customHeight="false" outlineLevel="0" collapsed="false">
      <c r="A13" s="99" t="str">
        <f aca="false">A12</f>
        <v>-</v>
      </c>
      <c r="B13" s="99" t="n">
        <f aca="false">B12</f>
        <v>1</v>
      </c>
      <c r="C13" s="99" t="n">
        <v>3</v>
      </c>
      <c r="D13" s="99" t="s">
        <v>158</v>
      </c>
      <c r="E13" s="106" t="s">
        <v>58</v>
      </c>
      <c r="F13" s="99" t="s">
        <v>58</v>
      </c>
    </row>
    <row r="14" customFormat="false" ht="13.8" hidden="false" customHeight="false" outlineLevel="0" collapsed="false">
      <c r="A14" s="99" t="str">
        <f aca="false">A13</f>
        <v>-</v>
      </c>
      <c r="B14" s="99" t="n">
        <f aca="false">B13</f>
        <v>1</v>
      </c>
      <c r="C14" s="99" t="n">
        <v>5</v>
      </c>
      <c r="D14" s="99" t="s">
        <v>158</v>
      </c>
      <c r="E14" s="106" t="s">
        <v>58</v>
      </c>
      <c r="F14" s="99" t="s">
        <v>58</v>
      </c>
    </row>
    <row r="15" customFormat="false" ht="13.8" hidden="false" customHeight="false" outlineLevel="0" collapsed="false">
      <c r="A15" s="99" t="str">
        <f aca="false">A14</f>
        <v>-</v>
      </c>
      <c r="B15" s="99" t="n">
        <f aca="false">B14</f>
        <v>1</v>
      </c>
      <c r="C15" s="99" t="n">
        <v>6</v>
      </c>
      <c r="D15" s="99" t="s">
        <v>158</v>
      </c>
      <c r="E15" s="106" t="s">
        <v>58</v>
      </c>
      <c r="F15" s="99" t="s">
        <v>58</v>
      </c>
    </row>
    <row r="16" customFormat="false" ht="13.8" hidden="false" customHeight="false" outlineLevel="0" collapsed="false">
      <c r="A16" s="99" t="str">
        <f aca="false">A15</f>
        <v>-</v>
      </c>
      <c r="B16" s="99" t="n">
        <f aca="false">B15</f>
        <v>1</v>
      </c>
      <c r="C16" s="99" t="n">
        <v>7</v>
      </c>
      <c r="D16" s="99" t="s">
        <v>158</v>
      </c>
      <c r="E16" s="106" t="s">
        <v>58</v>
      </c>
      <c r="F16" s="99" t="s">
        <v>58</v>
      </c>
    </row>
    <row r="17" customFormat="false" ht="13.8" hidden="false" customHeight="false" outlineLevel="0" collapsed="false">
      <c r="A17" s="99" t="str">
        <f aca="false">A16</f>
        <v>-</v>
      </c>
      <c r="B17" s="99" t="n">
        <f aca="false">B16</f>
        <v>1</v>
      </c>
      <c r="C17" s="99" t="n">
        <v>8</v>
      </c>
      <c r="D17" s="99" t="s">
        <v>158</v>
      </c>
      <c r="E17" s="106" t="s">
        <v>58</v>
      </c>
      <c r="F17" s="99" t="s">
        <v>58</v>
      </c>
    </row>
    <row r="18" customFormat="false" ht="13.8" hidden="false" customHeight="false" outlineLevel="0" collapsed="false">
      <c r="A18" s="99" t="str">
        <f aca="false">A17</f>
        <v>-</v>
      </c>
      <c r="B18" s="99" t="n">
        <f aca="false">B17</f>
        <v>1</v>
      </c>
      <c r="C18" s="99" t="n">
        <v>9</v>
      </c>
      <c r="D18" s="99" t="s">
        <v>158</v>
      </c>
      <c r="E18" s="106" t="s">
        <v>58</v>
      </c>
      <c r="F18" s="99" t="s">
        <v>58</v>
      </c>
    </row>
    <row r="19" customFormat="false" ht="13.8" hidden="false" customHeight="false" outlineLevel="0" collapsed="false">
      <c r="A19" s="99" t="str">
        <f aca="false">A18</f>
        <v>-</v>
      </c>
      <c r="B19" s="99" t="n">
        <f aca="false">B18</f>
        <v>1</v>
      </c>
      <c r="C19" s="99" t="n">
        <v>12</v>
      </c>
      <c r="D19" s="99" t="s">
        <v>158</v>
      </c>
      <c r="E19" s="106" t="s">
        <v>58</v>
      </c>
      <c r="F19" s="99" t="s">
        <v>58</v>
      </c>
    </row>
    <row r="20" customFormat="false" ht="13.8" hidden="false" customHeight="false" outlineLevel="0" collapsed="false">
      <c r="A20" s="99" t="str">
        <f aca="false">A19</f>
        <v>-</v>
      </c>
      <c r="B20" s="99" t="n">
        <f aca="false">B19</f>
        <v>1</v>
      </c>
      <c r="C20" s="99" t="n">
        <v>13</v>
      </c>
      <c r="D20" s="99" t="s">
        <v>158</v>
      </c>
      <c r="E20" s="106" t="s">
        <v>58</v>
      </c>
      <c r="F20" s="99" t="s">
        <v>58</v>
      </c>
    </row>
    <row r="21" customFormat="false" ht="13.8" hidden="false" customHeight="false" outlineLevel="0" collapsed="false">
      <c r="A21" s="99" t="str">
        <f aca="false">A20</f>
        <v>-</v>
      </c>
      <c r="B21" s="99" t="n">
        <f aca="false">B20</f>
        <v>1</v>
      </c>
      <c r="C21" s="99" t="n">
        <v>14</v>
      </c>
      <c r="D21" s="99" t="s">
        <v>158</v>
      </c>
      <c r="E21" s="106" t="s">
        <v>58</v>
      </c>
      <c r="F21" s="99" t="s">
        <v>58</v>
      </c>
    </row>
    <row r="22" customFormat="false" ht="13.8" hidden="false" customHeight="false" outlineLevel="0" collapsed="false">
      <c r="A22" s="99" t="str">
        <f aca="false">A21</f>
        <v>-</v>
      </c>
      <c r="B22" s="99" t="n">
        <f aca="false">B21</f>
        <v>1</v>
      </c>
      <c r="C22" s="99" t="n">
        <v>15</v>
      </c>
      <c r="D22" s="99" t="s">
        <v>158</v>
      </c>
      <c r="E22" s="106" t="s">
        <v>58</v>
      </c>
      <c r="F22" s="99" t="s">
        <v>58</v>
      </c>
    </row>
    <row r="23" customFormat="false" ht="13.8" hidden="false" customHeight="false" outlineLevel="0" collapsed="false">
      <c r="A23" s="99" t="str">
        <f aca="false">A22</f>
        <v>-</v>
      </c>
      <c r="B23" s="99" t="n">
        <f aca="false">B22</f>
        <v>1</v>
      </c>
      <c r="C23" s="99" t="n">
        <v>16</v>
      </c>
      <c r="D23" s="99" t="s">
        <v>158</v>
      </c>
      <c r="E23" s="106" t="s">
        <v>58</v>
      </c>
      <c r="F23" s="99" t="s">
        <v>58</v>
      </c>
    </row>
    <row r="24" customFormat="false" ht="13.8" hidden="false" customHeight="false" outlineLevel="0" collapsed="false">
      <c r="A24" s="99" t="str">
        <f aca="false">A23</f>
        <v>-</v>
      </c>
      <c r="B24" s="99" t="n">
        <f aca="false">B23</f>
        <v>1</v>
      </c>
      <c r="C24" s="99" t="n">
        <v>17</v>
      </c>
      <c r="D24" s="99" t="s">
        <v>158</v>
      </c>
      <c r="E24" s="106" t="s">
        <v>58</v>
      </c>
      <c r="F24" s="99" t="s">
        <v>58</v>
      </c>
    </row>
    <row r="25" customFormat="false" ht="13.8" hidden="false" customHeight="false" outlineLevel="0" collapsed="false">
      <c r="A25" s="99" t="str">
        <f aca="false">A24</f>
        <v>-</v>
      </c>
      <c r="B25" s="99" t="n">
        <f aca="false">B24</f>
        <v>1</v>
      </c>
      <c r="C25" s="99" t="n">
        <v>18</v>
      </c>
      <c r="D25" s="99" t="s">
        <v>158</v>
      </c>
      <c r="E25" s="106" t="s">
        <v>58</v>
      </c>
      <c r="F25" s="99" t="s">
        <v>58</v>
      </c>
    </row>
    <row r="26" customFormat="false" ht="13.8" hidden="false" customHeight="false" outlineLevel="0" collapsed="false">
      <c r="A26" s="99" t="str">
        <f aca="false">A25</f>
        <v>-</v>
      </c>
      <c r="B26" s="99" t="n">
        <f aca="false">B25</f>
        <v>1</v>
      </c>
      <c r="C26" s="99" t="n">
        <v>19</v>
      </c>
      <c r="D26" s="99" t="s">
        <v>158</v>
      </c>
      <c r="E26" s="106" t="s">
        <v>58</v>
      </c>
      <c r="F26" s="99" t="s">
        <v>58</v>
      </c>
    </row>
    <row r="27" customFormat="false" ht="13.8" hidden="false" customHeight="false" outlineLevel="0" collapsed="false">
      <c r="A27" s="99" t="str">
        <f aca="false">A26</f>
        <v>-</v>
      </c>
      <c r="B27" s="99" t="n">
        <f aca="false">B26</f>
        <v>1</v>
      </c>
      <c r="C27" s="99" t="n">
        <v>20</v>
      </c>
      <c r="D27" s="99" t="s">
        <v>158</v>
      </c>
      <c r="E27" s="106" t="s">
        <v>58</v>
      </c>
      <c r="F27" s="99" t="s">
        <v>58</v>
      </c>
    </row>
    <row r="28" customFormat="false" ht="13.8" hidden="false" customHeight="false" outlineLevel="0" collapsed="false">
      <c r="A28" s="99" t="str">
        <f aca="false">A27</f>
        <v>-</v>
      </c>
      <c r="B28" s="99" t="n">
        <f aca="false">B27</f>
        <v>1</v>
      </c>
      <c r="C28" s="99" t="n">
        <v>21</v>
      </c>
      <c r="D28" s="99" t="s">
        <v>158</v>
      </c>
      <c r="E28" s="106" t="s">
        <v>58</v>
      </c>
      <c r="F28" s="99" t="s">
        <v>58</v>
      </c>
    </row>
    <row r="29" customFormat="false" ht="13.8" hidden="false" customHeight="false" outlineLevel="0" collapsed="false">
      <c r="A29" s="99" t="str">
        <f aca="false">A28</f>
        <v>-</v>
      </c>
      <c r="B29" s="99" t="n">
        <f aca="false">B28</f>
        <v>1</v>
      </c>
      <c r="C29" s="99" t="n">
        <v>22</v>
      </c>
      <c r="D29" s="99" t="s">
        <v>158</v>
      </c>
      <c r="E29" s="106" t="s">
        <v>58</v>
      </c>
      <c r="F29" s="99" t="s">
        <v>58</v>
      </c>
    </row>
    <row r="30" customFormat="false" ht="13.8" hidden="false" customHeight="false" outlineLevel="0" collapsed="false">
      <c r="A30" s="99" t="str">
        <f aca="false">A29</f>
        <v>-</v>
      </c>
      <c r="B30" s="99" t="n">
        <f aca="false">B29</f>
        <v>1</v>
      </c>
      <c r="C30" s="99" t="n">
        <v>30</v>
      </c>
      <c r="D30" s="99" t="s">
        <v>158</v>
      </c>
      <c r="E30" s="106" t="s">
        <v>58</v>
      </c>
      <c r="F30" s="99" t="s">
        <v>58</v>
      </c>
    </row>
    <row r="31" customFormat="false" ht="13.8" hidden="false" customHeight="false" outlineLevel="0" collapsed="false">
      <c r="A31" s="99" t="str">
        <f aca="false">A30</f>
        <v>-</v>
      </c>
      <c r="B31" s="99" t="n">
        <f aca="false">B30</f>
        <v>1</v>
      </c>
      <c r="C31" s="99" t="n">
        <v>32</v>
      </c>
      <c r="D31" s="99" t="s">
        <v>158</v>
      </c>
      <c r="E31" s="106" t="s">
        <v>58</v>
      </c>
      <c r="F31" s="99" t="s">
        <v>58</v>
      </c>
    </row>
    <row r="32" customFormat="false" ht="13.8" hidden="false" customHeight="false" outlineLevel="0" collapsed="false">
      <c r="A32" s="71"/>
      <c r="B32" s="71"/>
      <c r="C32" s="71"/>
      <c r="D32" s="71"/>
      <c r="E32" s="71"/>
      <c r="F32" s="71"/>
    </row>
    <row r="33" customFormat="false" ht="13.8" hidden="false" customHeight="false" outlineLevel="0" collapsed="false">
      <c r="A33" s="112" t="s">
        <v>115</v>
      </c>
      <c r="B33" s="69"/>
      <c r="C33" s="71"/>
      <c r="D33" s="71"/>
      <c r="E33" s="71"/>
      <c r="F33" s="71"/>
    </row>
    <row r="34" customFormat="false" ht="13.8" hidden="false" customHeight="false" outlineLevel="0" collapsed="false">
      <c r="A34" s="113" t="s">
        <v>116</v>
      </c>
      <c r="B34" s="113" t="s">
        <v>117</v>
      </c>
      <c r="C34" s="71"/>
      <c r="D34" s="71"/>
      <c r="E34" s="71"/>
      <c r="F34" s="71"/>
    </row>
    <row r="35" customFormat="false" ht="13.8" hidden="false" customHeight="false" outlineLevel="0" collapsed="false">
      <c r="A35" s="76" t="s">
        <v>159</v>
      </c>
      <c r="B35" s="76"/>
      <c r="C35" s="71"/>
      <c r="D35" s="71"/>
      <c r="E35" s="71"/>
      <c r="F35" s="71"/>
    </row>
    <row r="36" customFormat="false" ht="13.8" hidden="false" customHeight="false" outlineLevel="0" collapsed="false">
      <c r="A36" s="59" t="s">
        <v>160</v>
      </c>
      <c r="B36" s="76" t="s">
        <v>58</v>
      </c>
      <c r="C36" s="71"/>
      <c r="D36" s="71"/>
      <c r="E36" s="71"/>
      <c r="F36" s="71"/>
    </row>
    <row r="37" customFormat="false" ht="13.8" hidden="false" customHeight="false" outlineLevel="0" collapsed="false">
      <c r="A37" s="59" t="s">
        <v>161</v>
      </c>
      <c r="B37" s="76" t="s">
        <v>58</v>
      </c>
      <c r="C37" s="114"/>
      <c r="D37" s="114"/>
      <c r="E37" s="114"/>
      <c r="F37" s="114"/>
    </row>
    <row r="38" customFormat="false" ht="13.8" hidden="false" customHeight="false" outlineLevel="0" collapsed="false">
      <c r="A38" s="59" t="s">
        <v>162</v>
      </c>
      <c r="B38" s="76" t="s">
        <v>58</v>
      </c>
      <c r="C38" s="115"/>
      <c r="D38" s="115"/>
      <c r="E38" s="115"/>
      <c r="F38" s="115"/>
    </row>
    <row r="39" customFormat="false" ht="13.8" hidden="false" customHeight="false" outlineLevel="0" collapsed="false">
      <c r="A39" s="59" t="s">
        <v>119</v>
      </c>
      <c r="B39" s="76" t="s">
        <v>58</v>
      </c>
      <c r="C39" s="116"/>
      <c r="D39" s="116"/>
      <c r="E39" s="116"/>
      <c r="F39" s="116"/>
    </row>
    <row r="40" customFormat="false" ht="13.8" hidden="false" customHeight="false" outlineLevel="0" collapsed="false">
      <c r="A40" s="67"/>
      <c r="B40" s="117"/>
      <c r="C40" s="116"/>
      <c r="D40" s="116"/>
      <c r="E40" s="116"/>
      <c r="F40" s="116"/>
    </row>
    <row r="41" customFormat="false" ht="13.8" hidden="false" customHeight="false" outlineLevel="0" collapsed="false">
      <c r="A41" s="118" t="s">
        <v>163</v>
      </c>
      <c r="B41" s="84"/>
      <c r="C41" s="84"/>
      <c r="D41" s="84"/>
      <c r="E41" s="84"/>
      <c r="F41" s="84"/>
    </row>
    <row r="42" customFormat="false" ht="13.8" hidden="false" customHeight="false" outlineLevel="0" collapsed="false">
      <c r="A42" s="116"/>
      <c r="B42" s="116"/>
      <c r="C42" s="116"/>
      <c r="D42" s="116"/>
      <c r="E42" s="116"/>
      <c r="F42" s="116"/>
    </row>
    <row r="43" customFormat="false" ht="13.8" hidden="false" customHeight="false" outlineLevel="0" collapsed="false">
      <c r="A43" s="119" t="s">
        <v>124</v>
      </c>
      <c r="B43" s="71"/>
      <c r="C43" s="71"/>
      <c r="D43" s="71"/>
      <c r="E43" s="71"/>
      <c r="F43" s="71"/>
    </row>
    <row r="44" customFormat="false" ht="13.8" hidden="false" customHeight="false" outlineLevel="0" collapsed="false">
      <c r="A44" s="83" t="s">
        <v>164</v>
      </c>
      <c r="B44" s="56"/>
      <c r="C44" s="56"/>
      <c r="D44" s="56"/>
      <c r="E44" s="56"/>
      <c r="F44" s="56"/>
    </row>
    <row r="45" customFormat="false" ht="13.8" hidden="false" customHeight="false" outlineLevel="0" collapsed="false">
      <c r="A45" s="71"/>
      <c r="B45" s="71"/>
      <c r="C45" s="71"/>
      <c r="D45" s="71"/>
      <c r="E45" s="71"/>
      <c r="F45" s="71"/>
    </row>
    <row r="46" customFormat="false" ht="13.8" hidden="false" customHeight="false" outlineLevel="0" collapsed="false">
      <c r="F46" s="1" t="s">
        <v>165</v>
      </c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9" activeCellId="0" sqref="B49"/>
    </sheetView>
  </sheetViews>
  <sheetFormatPr defaultColWidth="10.38671875" defaultRowHeight="12.8" zeroHeight="false" outlineLevelRow="0" outlineLevelCol="0"/>
  <cols>
    <col collapsed="false" customWidth="true" hidden="false" outlineLevel="0" max="1" min="1" style="0" width="20.52"/>
    <col collapsed="false" customWidth="true" hidden="false" outlineLevel="0" max="2" min="2" style="0" width="10.89"/>
    <col collapsed="false" customWidth="true" hidden="false" outlineLevel="0" max="3" min="3" style="0" width="11.9"/>
    <col collapsed="false" customWidth="true" hidden="false" outlineLevel="0" max="4" min="4" style="0" width="13.67"/>
    <col collapsed="false" customWidth="true" hidden="false" outlineLevel="0" max="5" min="5" style="0" width="14.44"/>
    <col collapsed="false" customWidth="true" hidden="false" outlineLevel="0" max="7" min="7" style="0" width="23.2"/>
  </cols>
  <sheetData>
    <row r="1" customFormat="false" ht="13.8" hidden="false" customHeight="false" outlineLevel="0" collapsed="false">
      <c r="A1" s="53" t="str">
        <f aca="false">[1]занесвынес!A1</f>
        <v>ООО Альфадез</v>
      </c>
      <c r="B1" s="53"/>
      <c r="C1" s="53"/>
      <c r="D1" s="53"/>
      <c r="E1" s="53"/>
      <c r="F1" s="53"/>
      <c r="G1" s="53"/>
    </row>
    <row r="2" customFormat="false" ht="13.8" hidden="false" customHeight="false" outlineLevel="0" collapsed="false">
      <c r="A2" s="54" t="str">
        <f aca="false">[1]занесвынес!A2</f>
        <v>Контактный телефон</v>
      </c>
      <c r="B2" s="54"/>
      <c r="C2" s="55" t="n">
        <f aca="false">[1]занесвынес!C2</f>
        <v>89379676209</v>
      </c>
      <c r="D2" s="55"/>
      <c r="E2" s="56"/>
      <c r="F2" s="56"/>
      <c r="G2" s="57"/>
    </row>
    <row r="3" customFormat="false" ht="13.8" hidden="false" customHeight="false" outlineLevel="0" collapsed="false">
      <c r="A3" s="58" t="s">
        <v>98</v>
      </c>
      <c r="B3" s="7" t="s">
        <v>96</v>
      </c>
      <c r="C3" s="59"/>
      <c r="D3" s="60" t="str">
        <f aca="false">[1]занесвынес!A4</f>
        <v>Наименование обьекта</v>
      </c>
      <c r="E3" s="60"/>
      <c r="F3" s="61" t="s">
        <v>63</v>
      </c>
      <c r="G3" s="61"/>
    </row>
    <row r="4" customFormat="false" ht="26.85" hidden="false" customHeight="true" outlineLevel="0" collapsed="false">
      <c r="A4" s="58" t="s">
        <v>100</v>
      </c>
      <c r="B4" s="62" t="s">
        <v>101</v>
      </c>
      <c r="C4" s="62"/>
      <c r="D4" s="63" t="str">
        <f aca="false">[1]занесвынес!A5</f>
        <v>Адрес проведения работ</v>
      </c>
      <c r="E4" s="63"/>
      <c r="F4" s="64" t="s">
        <v>64</v>
      </c>
      <c r="G4" s="64"/>
    </row>
    <row r="5" customFormat="false" ht="13.8" hidden="false" customHeight="false" outlineLevel="0" collapsed="false">
      <c r="A5" s="65" t="s">
        <v>103</v>
      </c>
      <c r="B5" s="66" t="n">
        <v>45030</v>
      </c>
      <c r="C5" s="67"/>
      <c r="D5" s="67"/>
      <c r="E5" s="67"/>
      <c r="F5" s="67"/>
      <c r="G5" s="68"/>
    </row>
    <row r="6" customFormat="false" ht="13.8" hidden="false" customHeight="false" outlineLevel="0" collapsed="false">
      <c r="A6" s="69"/>
      <c r="B6" s="69"/>
      <c r="C6" s="69"/>
      <c r="D6" s="69"/>
      <c r="E6" s="69"/>
      <c r="F6" s="69"/>
      <c r="G6" s="69"/>
    </row>
    <row r="7" customFormat="false" ht="13.8" hidden="false" customHeight="false" outlineLevel="0" collapsed="false">
      <c r="A7" s="53" t="s">
        <v>104</v>
      </c>
      <c r="B7" s="53"/>
      <c r="C7" s="53"/>
      <c r="D7" s="53"/>
      <c r="E7" s="53"/>
      <c r="F7" s="53"/>
      <c r="G7" s="53"/>
    </row>
    <row r="8" customFormat="false" ht="13.8" hidden="false" customHeight="false" outlineLevel="0" collapsed="false">
      <c r="A8" s="71"/>
      <c r="B8" s="71"/>
      <c r="C8" s="71"/>
      <c r="D8" s="71"/>
      <c r="E8" s="71"/>
      <c r="F8" s="71"/>
      <c r="G8" s="71"/>
    </row>
    <row r="9" customFormat="false" ht="13.8" hidden="false" customHeight="false" outlineLevel="0" collapsed="false">
      <c r="A9" s="70" t="s">
        <v>166</v>
      </c>
      <c r="B9" s="69"/>
      <c r="C9" s="69"/>
      <c r="D9" s="69"/>
      <c r="E9" s="69"/>
      <c r="F9" s="69"/>
      <c r="G9" s="69"/>
    </row>
    <row r="10" customFormat="false" ht="26.85" hidden="false" customHeight="false" outlineLevel="0" collapsed="false">
      <c r="A10" s="79" t="s">
        <v>167</v>
      </c>
      <c r="B10" s="79" t="s">
        <v>168</v>
      </c>
      <c r="C10" s="79" t="s">
        <v>169</v>
      </c>
      <c r="D10" s="79" t="s">
        <v>170</v>
      </c>
      <c r="E10" s="79" t="s">
        <v>171</v>
      </c>
      <c r="F10" s="79" t="s">
        <v>172</v>
      </c>
      <c r="G10" s="73" t="s">
        <v>173</v>
      </c>
    </row>
    <row r="11" customFormat="false" ht="13.8" hidden="false" customHeight="false" outlineLevel="0" collapsed="false">
      <c r="A11" s="120" t="n">
        <v>42</v>
      </c>
      <c r="B11" s="120" t="n">
        <v>10</v>
      </c>
      <c r="C11" s="120" t="n">
        <v>0</v>
      </c>
      <c r="D11" s="120" t="n">
        <v>0</v>
      </c>
      <c r="E11" s="120" t="n">
        <v>0</v>
      </c>
      <c r="F11" s="120" t="n">
        <v>0</v>
      </c>
      <c r="G11" s="120" t="n">
        <v>0</v>
      </c>
    </row>
    <row r="12" customFormat="false" ht="13.8" hidden="false" customHeight="false" outlineLevel="0" collapsed="false">
      <c r="A12" s="120" t="n">
        <v>23</v>
      </c>
      <c r="B12" s="120" t="n">
        <v>3</v>
      </c>
      <c r="C12" s="120" t="n">
        <v>0</v>
      </c>
      <c r="D12" s="120" t="n">
        <v>3</v>
      </c>
      <c r="E12" s="120" t="n">
        <v>0</v>
      </c>
      <c r="F12" s="120" t="n">
        <v>0</v>
      </c>
      <c r="G12" s="120" t="n">
        <v>0</v>
      </c>
    </row>
    <row r="13" customFormat="false" ht="13.8" hidden="false" customHeight="false" outlineLevel="0" collapsed="false">
      <c r="A13" s="120" t="n">
        <v>39</v>
      </c>
      <c r="B13" s="120" t="n">
        <v>60</v>
      </c>
      <c r="C13" s="120" t="n">
        <v>0</v>
      </c>
      <c r="D13" s="120" t="n">
        <v>0</v>
      </c>
      <c r="E13" s="120" t="n">
        <v>0</v>
      </c>
      <c r="F13" s="120" t="n">
        <v>0</v>
      </c>
      <c r="G13" s="120" t="n">
        <v>0</v>
      </c>
    </row>
    <row r="14" customFormat="false" ht="13.8" hidden="false" customHeight="false" outlineLevel="0" collapsed="false">
      <c r="A14" s="120" t="n">
        <v>16</v>
      </c>
      <c r="B14" s="120" t="n">
        <v>10</v>
      </c>
      <c r="C14" s="120" t="n">
        <v>0</v>
      </c>
      <c r="D14" s="120" t="n">
        <v>0</v>
      </c>
      <c r="E14" s="120" t="n">
        <v>0</v>
      </c>
      <c r="F14" s="120" t="n">
        <v>0</v>
      </c>
      <c r="G14" s="120" t="n">
        <v>0</v>
      </c>
    </row>
    <row r="15" customFormat="false" ht="14.15" hidden="false" customHeight="false" outlineLevel="0" collapsed="false">
      <c r="A15" s="74" t="n">
        <v>11</v>
      </c>
      <c r="B15" s="76" t="n">
        <v>8</v>
      </c>
      <c r="C15" s="120" t="n">
        <v>0</v>
      </c>
      <c r="D15" s="120" t="n">
        <v>0</v>
      </c>
      <c r="E15" s="120" t="n">
        <v>0</v>
      </c>
      <c r="F15" s="120" t="n">
        <v>0</v>
      </c>
      <c r="G15" s="120" t="n">
        <v>0</v>
      </c>
    </row>
    <row r="16" customFormat="false" ht="14.15" hidden="false" customHeight="false" outlineLevel="0" collapsed="false">
      <c r="A16" s="74" t="n">
        <v>10</v>
      </c>
      <c r="B16" s="76" t="n">
        <v>7</v>
      </c>
      <c r="C16" s="120" t="n">
        <v>0</v>
      </c>
      <c r="D16" s="120" t="n">
        <v>0</v>
      </c>
      <c r="E16" s="120" t="n">
        <v>0</v>
      </c>
      <c r="F16" s="120" t="n">
        <v>0</v>
      </c>
      <c r="G16" s="120" t="n">
        <v>0</v>
      </c>
    </row>
    <row r="17" customFormat="false" ht="14.15" hidden="false" customHeight="false" outlineLevel="0" collapsed="false">
      <c r="A17" s="74" t="n">
        <v>17</v>
      </c>
      <c r="B17" s="76" t="n">
        <v>20</v>
      </c>
      <c r="C17" s="120" t="n">
        <v>0</v>
      </c>
      <c r="D17" s="76" t="n">
        <v>1</v>
      </c>
      <c r="E17" s="120" t="n">
        <v>0</v>
      </c>
      <c r="F17" s="120" t="n">
        <v>0</v>
      </c>
      <c r="G17" s="120" t="n">
        <v>0</v>
      </c>
    </row>
    <row r="18" customFormat="false" ht="14.15" hidden="false" customHeight="false" outlineLevel="0" collapsed="false">
      <c r="A18" s="74" t="n">
        <v>4</v>
      </c>
      <c r="B18" s="76" t="n">
        <v>2</v>
      </c>
      <c r="C18" s="120" t="n">
        <v>0</v>
      </c>
      <c r="D18" s="120" t="n">
        <v>0</v>
      </c>
      <c r="E18" s="120" t="n">
        <v>0</v>
      </c>
      <c r="F18" s="120" t="n">
        <v>0</v>
      </c>
      <c r="G18" s="120" t="n">
        <v>0</v>
      </c>
    </row>
    <row r="19" customFormat="false" ht="14.15" hidden="false" customHeight="false" outlineLevel="0" collapsed="false">
      <c r="A19" s="74" t="n">
        <v>19</v>
      </c>
      <c r="B19" s="76" t="n">
        <v>20</v>
      </c>
      <c r="C19" s="120" t="n">
        <v>0</v>
      </c>
      <c r="D19" s="120" t="n">
        <v>0</v>
      </c>
      <c r="E19" s="120" t="n">
        <v>0</v>
      </c>
      <c r="F19" s="120" t="n">
        <v>0</v>
      </c>
      <c r="G19" s="120" t="n">
        <v>0</v>
      </c>
    </row>
    <row r="20" customFormat="false" ht="14.15" hidden="false" customHeight="false" outlineLevel="0" collapsed="false">
      <c r="A20" s="74" t="n">
        <v>26</v>
      </c>
      <c r="B20" s="76" t="n">
        <v>15</v>
      </c>
      <c r="C20" s="120" t="n">
        <v>0</v>
      </c>
      <c r="D20" s="120" t="n">
        <v>0</v>
      </c>
      <c r="E20" s="120" t="n">
        <v>0</v>
      </c>
      <c r="F20" s="120" t="n">
        <v>0</v>
      </c>
      <c r="G20" s="120" t="n">
        <v>0</v>
      </c>
    </row>
    <row r="21" customFormat="false" ht="14.15" hidden="false" customHeight="false" outlineLevel="0" collapsed="false">
      <c r="A21" s="74" t="n">
        <v>18</v>
      </c>
      <c r="B21" s="76" t="n">
        <v>20</v>
      </c>
      <c r="C21" s="120" t="n">
        <v>0</v>
      </c>
      <c r="D21" s="120" t="n">
        <v>0</v>
      </c>
      <c r="E21" s="120" t="n">
        <v>0</v>
      </c>
      <c r="F21" s="120" t="n">
        <v>0</v>
      </c>
      <c r="G21" s="120" t="n">
        <v>0</v>
      </c>
    </row>
    <row r="22" customFormat="false" ht="14.15" hidden="false" customHeight="false" outlineLevel="0" collapsed="false">
      <c r="A22" s="74" t="n">
        <v>15</v>
      </c>
      <c r="B22" s="120" t="n">
        <v>0</v>
      </c>
      <c r="C22" s="120" t="n">
        <v>0</v>
      </c>
      <c r="D22" s="120" t="n">
        <v>0</v>
      </c>
      <c r="E22" s="120" t="n">
        <v>0</v>
      </c>
      <c r="F22" s="120" t="n">
        <v>0</v>
      </c>
      <c r="G22" s="120" t="n">
        <v>0</v>
      </c>
    </row>
    <row r="23" customFormat="false" ht="14.15" hidden="false" customHeight="false" outlineLevel="0" collapsed="false">
      <c r="A23" s="74" t="n">
        <v>14</v>
      </c>
      <c r="B23" s="76" t="n">
        <v>10</v>
      </c>
      <c r="C23" s="120" t="n">
        <v>0</v>
      </c>
      <c r="D23" s="76" t="n">
        <v>2</v>
      </c>
      <c r="E23" s="120" t="n">
        <v>0</v>
      </c>
      <c r="F23" s="120" t="n">
        <v>0</v>
      </c>
      <c r="G23" s="120" t="n">
        <v>0</v>
      </c>
    </row>
    <row r="24" customFormat="false" ht="14.15" hidden="false" customHeight="false" outlineLevel="0" collapsed="false">
      <c r="A24" s="74" t="n">
        <v>13</v>
      </c>
      <c r="B24" s="76" t="n">
        <v>10</v>
      </c>
      <c r="C24" s="120" t="n">
        <v>0</v>
      </c>
      <c r="D24" s="120" t="n">
        <v>0</v>
      </c>
      <c r="E24" s="76" t="n">
        <v>1</v>
      </c>
      <c r="F24" s="120" t="n">
        <v>0</v>
      </c>
      <c r="G24" s="120" t="n">
        <v>0</v>
      </c>
    </row>
    <row r="25" customFormat="false" ht="14.15" hidden="false" customHeight="false" outlineLevel="0" collapsed="false">
      <c r="A25" s="74" t="n">
        <v>28</v>
      </c>
      <c r="B25" s="76" t="n">
        <v>4</v>
      </c>
      <c r="C25" s="120" t="n">
        <v>0</v>
      </c>
      <c r="D25" s="120" t="n">
        <v>0</v>
      </c>
      <c r="E25" s="120" t="n">
        <v>0</v>
      </c>
      <c r="F25" s="120" t="n">
        <v>0</v>
      </c>
      <c r="G25" s="120" t="n">
        <v>0</v>
      </c>
    </row>
    <row r="26" customFormat="false" ht="14.15" hidden="false" customHeight="false" outlineLevel="0" collapsed="false">
      <c r="A26" s="74" t="n">
        <v>5</v>
      </c>
      <c r="B26" s="76" t="n">
        <v>20</v>
      </c>
      <c r="C26" s="120" t="n">
        <v>0</v>
      </c>
      <c r="D26" s="120" t="n">
        <v>0</v>
      </c>
      <c r="E26" s="120" t="n">
        <v>0</v>
      </c>
      <c r="F26" s="120" t="n">
        <v>0</v>
      </c>
      <c r="G26" s="120" t="n">
        <v>0</v>
      </c>
    </row>
    <row r="27" customFormat="false" ht="14.15" hidden="false" customHeight="false" outlineLevel="0" collapsed="false">
      <c r="A27" s="74" t="n">
        <v>8</v>
      </c>
      <c r="B27" s="120" t="n">
        <v>0</v>
      </c>
      <c r="C27" s="120" t="n">
        <v>0</v>
      </c>
      <c r="D27" s="120" t="n">
        <v>0</v>
      </c>
      <c r="E27" s="120" t="n">
        <v>0</v>
      </c>
      <c r="F27" s="120" t="n">
        <v>0</v>
      </c>
      <c r="G27" s="120" t="n">
        <v>0</v>
      </c>
    </row>
    <row r="28" customFormat="false" ht="14.15" hidden="false" customHeight="false" outlineLevel="0" collapsed="false">
      <c r="A28" s="74" t="n">
        <v>37</v>
      </c>
      <c r="B28" s="76" t="n">
        <v>20</v>
      </c>
      <c r="C28" s="120" t="n">
        <v>0</v>
      </c>
      <c r="D28" s="120" t="n">
        <v>0</v>
      </c>
      <c r="E28" s="120" t="n">
        <v>0</v>
      </c>
      <c r="F28" s="120" t="n">
        <v>0</v>
      </c>
      <c r="G28" s="120" t="n">
        <v>0</v>
      </c>
    </row>
    <row r="29" customFormat="false" ht="14.15" hidden="false" customHeight="false" outlineLevel="0" collapsed="false">
      <c r="A29" s="74" t="n">
        <v>40</v>
      </c>
      <c r="B29" s="120" t="n">
        <v>0</v>
      </c>
      <c r="C29" s="120" t="n">
        <v>0</v>
      </c>
      <c r="D29" s="120" t="n">
        <v>0</v>
      </c>
      <c r="E29" s="120" t="n">
        <v>0</v>
      </c>
      <c r="F29" s="120" t="n">
        <v>0</v>
      </c>
      <c r="G29" s="120" t="n">
        <v>0</v>
      </c>
    </row>
    <row r="30" customFormat="false" ht="14.15" hidden="false" customHeight="false" outlineLevel="0" collapsed="false">
      <c r="A30" s="74" t="n">
        <v>12</v>
      </c>
      <c r="B30" s="76" t="n">
        <v>3</v>
      </c>
      <c r="C30" s="76" t="n">
        <v>1</v>
      </c>
      <c r="D30" s="120" t="n">
        <v>0</v>
      </c>
      <c r="E30" s="120" t="n">
        <v>0</v>
      </c>
      <c r="F30" s="120" t="n">
        <v>0</v>
      </c>
      <c r="G30" s="120" t="n">
        <v>0</v>
      </c>
    </row>
    <row r="31" customFormat="false" ht="14.15" hidden="false" customHeight="false" outlineLevel="0" collapsed="false">
      <c r="A31" s="74" t="n">
        <v>27</v>
      </c>
      <c r="B31" s="76" t="n">
        <v>6</v>
      </c>
      <c r="C31" s="76" t="n">
        <v>1</v>
      </c>
      <c r="D31" s="120" t="n">
        <v>0</v>
      </c>
      <c r="E31" s="120" t="n">
        <v>0</v>
      </c>
      <c r="F31" s="120" t="n">
        <v>0</v>
      </c>
      <c r="G31" s="120" t="n">
        <v>0</v>
      </c>
    </row>
    <row r="32" customFormat="false" ht="14.15" hidden="false" customHeight="false" outlineLevel="0" collapsed="false">
      <c r="A32" s="74" t="n">
        <v>41</v>
      </c>
      <c r="B32" s="76" t="n">
        <v>2</v>
      </c>
      <c r="C32" s="120" t="n">
        <v>0</v>
      </c>
      <c r="D32" s="120" t="n">
        <v>0</v>
      </c>
      <c r="E32" s="120" t="n">
        <v>0</v>
      </c>
      <c r="F32" s="120" t="n">
        <v>0</v>
      </c>
      <c r="G32" s="120" t="n">
        <v>0</v>
      </c>
    </row>
    <row r="33" customFormat="false" ht="14.15" hidden="false" customHeight="false" outlineLevel="0" collapsed="false">
      <c r="A33" s="74" t="n">
        <v>9</v>
      </c>
      <c r="B33" s="76" t="n">
        <v>10</v>
      </c>
      <c r="C33" s="120" t="n">
        <v>0</v>
      </c>
      <c r="D33" s="120" t="n">
        <v>0</v>
      </c>
      <c r="E33" s="120" t="n">
        <v>0</v>
      </c>
      <c r="F33" s="120" t="n">
        <v>0</v>
      </c>
      <c r="G33" s="120" t="n">
        <v>0</v>
      </c>
    </row>
    <row r="34" customFormat="false" ht="14.15" hidden="false" customHeight="false" outlineLevel="0" collapsed="false">
      <c r="A34" s="74" t="n">
        <v>44</v>
      </c>
      <c r="B34" s="76" t="n">
        <v>2</v>
      </c>
      <c r="C34" s="120" t="n">
        <v>0</v>
      </c>
      <c r="D34" s="120" t="n">
        <v>0</v>
      </c>
      <c r="E34" s="120" t="n">
        <v>0</v>
      </c>
      <c r="F34" s="120" t="n">
        <v>0</v>
      </c>
      <c r="G34" s="120" t="n">
        <v>0</v>
      </c>
    </row>
    <row r="35" customFormat="false" ht="14.15" hidden="false" customHeight="false" outlineLevel="0" collapsed="false">
      <c r="A35" s="74" t="n">
        <v>24</v>
      </c>
      <c r="B35" s="120" t="n">
        <v>0</v>
      </c>
      <c r="C35" s="120" t="n">
        <v>0</v>
      </c>
      <c r="D35" s="120" t="n">
        <v>0</v>
      </c>
      <c r="E35" s="120" t="n">
        <v>0</v>
      </c>
      <c r="F35" s="120" t="n">
        <v>0</v>
      </c>
      <c r="G35" s="120" t="n">
        <v>0</v>
      </c>
    </row>
    <row r="36" customFormat="false" ht="14.15" hidden="false" customHeight="false" outlineLevel="0" collapsed="false">
      <c r="A36" s="74" t="n">
        <v>22</v>
      </c>
      <c r="B36" s="76" t="n">
        <v>4</v>
      </c>
      <c r="C36" s="120" t="n">
        <v>0</v>
      </c>
      <c r="D36" s="120" t="n">
        <v>0</v>
      </c>
      <c r="E36" s="120" t="n">
        <v>0</v>
      </c>
      <c r="F36" s="120" t="n">
        <v>0</v>
      </c>
      <c r="G36" s="120" t="n">
        <v>0</v>
      </c>
    </row>
    <row r="37" customFormat="false" ht="14.15" hidden="false" customHeight="false" outlineLevel="0" collapsed="false">
      <c r="A37" s="74" t="n">
        <v>20</v>
      </c>
      <c r="B37" s="120" t="n">
        <v>0</v>
      </c>
      <c r="C37" s="120" t="n">
        <v>0</v>
      </c>
      <c r="D37" s="120" t="n">
        <v>0</v>
      </c>
      <c r="E37" s="120" t="n">
        <v>0</v>
      </c>
      <c r="F37" s="120" t="n">
        <v>0</v>
      </c>
      <c r="G37" s="120" t="n">
        <v>0</v>
      </c>
    </row>
    <row r="38" customFormat="false" ht="14.15" hidden="false" customHeight="false" outlineLevel="0" collapsed="false">
      <c r="A38" s="74" t="n">
        <v>21</v>
      </c>
      <c r="B38" s="76" t="n">
        <v>20</v>
      </c>
      <c r="C38" s="120" t="n">
        <v>0</v>
      </c>
      <c r="D38" s="120" t="n">
        <v>0</v>
      </c>
      <c r="E38" s="76" t="n">
        <v>2</v>
      </c>
      <c r="F38" s="120" t="n">
        <v>0</v>
      </c>
      <c r="G38" s="120" t="n">
        <v>0</v>
      </c>
    </row>
    <row r="39" customFormat="false" ht="14.15" hidden="false" customHeight="false" outlineLevel="0" collapsed="false">
      <c r="A39" s="74" t="n">
        <v>33</v>
      </c>
      <c r="B39" s="76" t="n">
        <v>2</v>
      </c>
      <c r="C39" s="120" t="n">
        <v>0</v>
      </c>
      <c r="D39" s="120" t="n">
        <v>0</v>
      </c>
      <c r="E39" s="120" t="n">
        <v>0</v>
      </c>
      <c r="F39" s="120" t="n">
        <v>0</v>
      </c>
      <c r="G39" s="120" t="n">
        <v>0</v>
      </c>
    </row>
    <row r="40" customFormat="false" ht="14.15" hidden="false" customHeight="false" outlineLevel="0" collapsed="false">
      <c r="A40" s="74" t="n">
        <v>32</v>
      </c>
      <c r="B40" s="76" t="n">
        <v>4</v>
      </c>
      <c r="C40" s="120" t="n">
        <v>0</v>
      </c>
      <c r="D40" s="120" t="n">
        <v>0</v>
      </c>
      <c r="E40" s="120" t="n">
        <v>0</v>
      </c>
      <c r="F40" s="120" t="n">
        <v>0</v>
      </c>
      <c r="G40" s="120" t="n">
        <v>0</v>
      </c>
    </row>
    <row r="41" customFormat="false" ht="14.15" hidden="false" customHeight="false" outlineLevel="0" collapsed="false">
      <c r="A41" s="74" t="n">
        <v>2</v>
      </c>
      <c r="B41" s="76" t="n">
        <v>1</v>
      </c>
      <c r="C41" s="120" t="n">
        <v>0</v>
      </c>
      <c r="D41" s="120" t="n">
        <v>0</v>
      </c>
      <c r="E41" s="120" t="n">
        <v>0</v>
      </c>
      <c r="F41" s="120" t="n">
        <v>0</v>
      </c>
      <c r="G41" s="120" t="n">
        <v>0</v>
      </c>
    </row>
    <row r="42" customFormat="false" ht="14.15" hidden="false" customHeight="false" outlineLevel="0" collapsed="false">
      <c r="A42" s="74" t="n">
        <v>1</v>
      </c>
      <c r="B42" s="76" t="n">
        <v>10</v>
      </c>
      <c r="C42" s="120" t="n">
        <v>0</v>
      </c>
      <c r="D42" s="120" t="n">
        <v>0</v>
      </c>
      <c r="E42" s="120" t="n">
        <v>0</v>
      </c>
      <c r="F42" s="120" t="n">
        <v>0</v>
      </c>
      <c r="G42" s="120" t="n">
        <v>0</v>
      </c>
    </row>
    <row r="43" customFormat="false" ht="14.15" hidden="false" customHeight="false" outlineLevel="0" collapsed="false">
      <c r="A43" s="74" t="n">
        <v>3</v>
      </c>
      <c r="B43" s="120" t="n">
        <v>0</v>
      </c>
      <c r="C43" s="120" t="n">
        <v>0</v>
      </c>
      <c r="D43" s="120" t="n">
        <v>0</v>
      </c>
      <c r="E43" s="120" t="n">
        <v>0</v>
      </c>
      <c r="F43" s="120" t="n">
        <v>0</v>
      </c>
      <c r="G43" s="120" t="n">
        <v>0</v>
      </c>
    </row>
    <row r="44" customFormat="false" ht="14.15" hidden="false" customHeight="false" outlineLevel="0" collapsed="false">
      <c r="A44" s="74" t="n">
        <v>6</v>
      </c>
      <c r="B44" s="76" t="n">
        <v>20</v>
      </c>
      <c r="C44" s="76" t="n">
        <v>1</v>
      </c>
      <c r="D44" s="120" t="n">
        <v>0</v>
      </c>
      <c r="E44" s="76" t="n">
        <v>1</v>
      </c>
      <c r="F44" s="120" t="n">
        <v>0</v>
      </c>
      <c r="G44" s="120" t="n">
        <v>0</v>
      </c>
    </row>
    <row r="45" customFormat="false" ht="13.8" hidden="false" customHeight="false" outlineLevel="0" collapsed="false">
      <c r="A45" s="115"/>
      <c r="B45" s="115"/>
      <c r="C45" s="115"/>
      <c r="D45" s="115"/>
      <c r="E45" s="115"/>
      <c r="F45" s="115"/>
      <c r="G45" s="115"/>
    </row>
    <row r="46" customFormat="false" ht="13.8" hidden="false" customHeight="false" outlineLevel="0" collapsed="false">
      <c r="A46" s="78" t="s">
        <v>115</v>
      </c>
      <c r="B46" s="69"/>
      <c r="C46" s="115"/>
      <c r="D46" s="115"/>
      <c r="E46" s="115"/>
      <c r="F46" s="115"/>
      <c r="G46" s="115"/>
    </row>
    <row r="47" customFormat="false" ht="13.8" hidden="false" customHeight="false" outlineLevel="0" collapsed="false">
      <c r="A47" s="79" t="s">
        <v>116</v>
      </c>
      <c r="B47" s="79"/>
      <c r="C47" s="69"/>
      <c r="D47" s="69"/>
      <c r="E47" s="69"/>
      <c r="F47" s="69"/>
      <c r="G47" s="69"/>
    </row>
    <row r="48" customFormat="false" ht="14.15" hidden="false" customHeight="true" outlineLevel="0" collapsed="false">
      <c r="A48" s="74" t="s">
        <v>174</v>
      </c>
      <c r="B48" s="74" t="n">
        <v>5</v>
      </c>
      <c r="C48" s="69"/>
      <c r="D48" s="69"/>
      <c r="E48" s="69"/>
      <c r="F48" s="69"/>
      <c r="G48" s="69"/>
    </row>
    <row r="49" customFormat="false" ht="13.8" hidden="false" customHeight="false" outlineLevel="0" collapsed="false">
      <c r="A49" s="59" t="s">
        <v>168</v>
      </c>
      <c r="B49" s="76" t="n">
        <f aca="false">SUM(B11:B44)</f>
        <v>323</v>
      </c>
      <c r="C49" s="69"/>
      <c r="D49" s="69"/>
      <c r="E49" s="69"/>
      <c r="F49" s="69"/>
      <c r="G49" s="69"/>
    </row>
    <row r="50" customFormat="false" ht="13.8" hidden="false" customHeight="false" outlineLevel="0" collapsed="false">
      <c r="A50" s="59" t="s">
        <v>169</v>
      </c>
      <c r="B50" s="76" t="n">
        <f aca="false">SUM(C11:C44)</f>
        <v>3</v>
      </c>
      <c r="C50" s="69"/>
      <c r="D50" s="69"/>
      <c r="E50" s="69"/>
      <c r="F50" s="69"/>
      <c r="G50" s="69"/>
    </row>
    <row r="51" customFormat="false" ht="13.8" hidden="false" customHeight="false" outlineLevel="0" collapsed="false">
      <c r="A51" s="59" t="str">
        <f aca="false">D10</f>
        <v>Златоглазка</v>
      </c>
      <c r="B51" s="76" t="n">
        <f aca="false">SUM(D12:D45)</f>
        <v>6</v>
      </c>
      <c r="C51" s="69"/>
      <c r="D51" s="69"/>
      <c r="E51" s="69"/>
      <c r="F51" s="69"/>
      <c r="G51" s="69"/>
    </row>
    <row r="52" customFormat="false" ht="13.8" hidden="false" customHeight="false" outlineLevel="0" collapsed="false">
      <c r="A52" s="59" t="str">
        <f aca="false">E10</f>
        <v>Комары</v>
      </c>
      <c r="B52" s="76" t="n">
        <f aca="false">SUM(E13:E46)</f>
        <v>4</v>
      </c>
      <c r="C52" s="69"/>
      <c r="D52" s="69"/>
      <c r="E52" s="69"/>
      <c r="F52" s="69"/>
      <c r="G52" s="69"/>
    </row>
    <row r="53" customFormat="false" ht="13.8" hidden="false" customHeight="false" outlineLevel="0" collapsed="false">
      <c r="A53" s="59" t="str">
        <f aca="false">F10</f>
        <v>Осы</v>
      </c>
      <c r="B53" s="76" t="n">
        <f aca="false">SUM(F11:F44)</f>
        <v>0</v>
      </c>
      <c r="C53" s="69"/>
      <c r="D53" s="69"/>
      <c r="E53" s="69"/>
      <c r="F53" s="69"/>
      <c r="G53" s="69"/>
    </row>
    <row r="54" customFormat="false" ht="13.8" hidden="false" customHeight="false" outlineLevel="0" collapsed="false">
      <c r="A54" s="59" t="str">
        <f aca="false">G10</f>
        <v>Пищевая моль</v>
      </c>
      <c r="B54" s="76" t="n">
        <f aca="false">SUM(G11:G44)</f>
        <v>0</v>
      </c>
      <c r="C54" s="69"/>
      <c r="D54" s="69"/>
      <c r="E54" s="69"/>
      <c r="F54" s="69"/>
      <c r="G54" s="69"/>
    </row>
    <row r="55" customFormat="false" ht="13.8" hidden="false" customHeight="false" outlineLevel="0" collapsed="false">
      <c r="A55" s="69"/>
      <c r="B55" s="69"/>
      <c r="C55" s="69"/>
      <c r="D55" s="69"/>
      <c r="E55" s="69"/>
      <c r="F55" s="69"/>
      <c r="G55" s="69"/>
    </row>
    <row r="56" customFormat="false" ht="13.8" hidden="false" customHeight="false" outlineLevel="0" collapsed="false">
      <c r="A56" s="69"/>
      <c r="B56" s="69"/>
      <c r="C56" s="69"/>
      <c r="D56" s="69"/>
      <c r="E56" s="69"/>
      <c r="F56" s="69"/>
      <c r="G56" s="69"/>
    </row>
    <row r="57" customFormat="false" ht="13.8" hidden="false" customHeight="false" outlineLevel="0" collapsed="false">
      <c r="A57" s="70" t="s">
        <v>175</v>
      </c>
      <c r="B57" s="69"/>
      <c r="C57" s="69"/>
      <c r="D57" s="69"/>
      <c r="E57" s="69"/>
      <c r="F57" s="69"/>
      <c r="G57" s="69"/>
    </row>
    <row r="58" customFormat="false" ht="26.85" hidden="false" customHeight="true" outlineLevel="0" collapsed="false">
      <c r="A58" s="100" t="s">
        <v>141</v>
      </c>
      <c r="B58" s="100"/>
      <c r="C58" s="100"/>
      <c r="D58" s="100"/>
      <c r="E58" s="100"/>
      <c r="F58" s="100"/>
      <c r="G58" s="100"/>
    </row>
    <row r="59" customFormat="false" ht="13.8" hidden="false" customHeight="true" outlineLevel="0" collapsed="false">
      <c r="A59" s="101" t="s">
        <v>142</v>
      </c>
      <c r="B59" s="102"/>
      <c r="C59" s="102"/>
      <c r="D59" s="102" t="s">
        <v>143</v>
      </c>
      <c r="E59" s="102"/>
      <c r="F59" s="102"/>
      <c r="G59" s="102"/>
    </row>
    <row r="60" customFormat="false" ht="13.8" hidden="false" customHeight="false" outlineLevel="0" collapsed="false">
      <c r="A60" s="101"/>
      <c r="B60" s="101"/>
      <c r="C60" s="102"/>
      <c r="D60" s="102"/>
      <c r="E60" s="102"/>
      <c r="F60" s="102"/>
      <c r="G60" s="102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48:B48"/>
    <mergeCell ref="A58:G58"/>
    <mergeCell ref="A59:A60"/>
    <mergeCell ref="B59:C60"/>
    <mergeCell ref="D59:E60"/>
    <mergeCell ref="F59:G6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5120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dcterms:modified xsi:type="dcterms:W3CDTF">2023-04-20T09:25:24Z</dcterms:modified>
  <cp:revision>656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