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Акт_сдачи-приемки" sheetId="1" state="visible" r:id="rId2"/>
    <sheet name="эффект" sheetId="2" state="visible" r:id="rId3"/>
    <sheet name="сводный_отчет" sheetId="3" state="visible" r:id="rId4"/>
    <sheet name="График_ревизий" sheetId="4" state="visible" r:id="rId5"/>
    <sheet name="контрольный_лист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<sst xmlns="http://schemas.openxmlformats.org/spreadsheetml/2006/main" count="562" uniqueCount="139">
  <si>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</si>
  <si>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</si>
  <si>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</si>
  <si>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</si>
  <si>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ООО «СПК «Курников»</t>
  </si>
  <si>
    <t xml:space="preserve">Адрес: </t>
  </si>
  <si>
    <t xml:space="preserve">Саратовская область, Татищевский р-н 1,5 км к востоку от п.Латухино</t>
  </si>
  <si>
    <r>
      <rPr>
        <sz val="11"/>
        <rFont val="Times New Roman"/>
        <family val="1"/>
        <charset val="1"/>
      </rPr>
      <t xml:space="preserve">Исполнитель, в лице главного дезинфектора Руденко В.Н. и</t>
    </r>
    <r>
      <rPr>
        <sz val="11"/>
        <color rgb="FF000000"/>
        <rFont val="Times New Roman"/>
        <family val="1"/>
        <charset val="1"/>
      </rPr>
      <t xml:space="preserve">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rFont val="Times New Roman"/>
        <family val="1"/>
        <charset val="1"/>
      </rPr>
      <t xml:space="preserve">, в лице специалиста ________________ составили настоящий акт за период 01.04.2021-30.04.2021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t>
    </r>
  </si>
  <si>
    <t xml:space="preserve">Площади помещений</t>
  </si>
  <si>
    <t xml:space="preserve">Площадь фактически обработанных помещений, м2</t>
  </si>
  <si>
    <t xml:space="preserve">Дезинсекция</t>
  </si>
  <si>
    <t xml:space="preserve">-</t>
  </si>
  <si>
    <t xml:space="preserve">Дератизация</t>
  </si>
  <si>
    <t xml:space="preserve">Осмотр помещений</t>
  </si>
  <si>
    <t xml:space="preserve">м2</t>
  </si>
  <si>
    <t xml:space="preserve">АЛТ клей (Полибутилен 80,8%, полиизобутилен 9,6%) - 1 тюбик</t>
  </si>
  <si>
    <t xml:space="preserve">Использованные препараты:</t>
  </si>
  <si>
    <t xml:space="preserve">АЛТ клей (Полибутилен 80,8%, полиизобутилен 9,6%)</t>
  </si>
  <si>
    <t xml:space="preserve">РОСС RU/АЯ.12Д02542</t>
  </si>
  <si>
    <t xml:space="preserve">Дератизация территории</t>
  </si>
  <si>
    <t xml:space="preserve">Осмотр территории</t>
  </si>
  <si>
    <t xml:space="preserve">“Ратобор” (Бродифакум 0,005%)  - 1 кг              В одно КИУ закладывается два брикета весом по 14г каждый, в случае большого количества погрызов доза увеличивается</t>
  </si>
  <si>
    <t xml:space="preserve">“Ратобор” (Бродифакум 0,005%)</t>
  </si>
  <si>
    <t xml:space="preserve">РОСС RU Д-RU.АД37.В.11289/19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</si>
  <si>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</si>
  <si>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</si>
  <si>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</si>
  <si>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Составил:</t>
  </si>
  <si>
    <t xml:space="preserve">специалист по дератизации, дезинсекции ООО « АЛЬФАДЕЗ » </t>
  </si>
  <si>
    <t xml:space="preserve">Руденко В.Н.</t>
  </si>
  <si>
    <t xml:space="preserve">Согласовано:</t>
  </si>
  <si>
    <t xml:space="preserve">директор производства</t>
  </si>
  <si>
    <t xml:space="preserve">\_______________</t>
  </si>
  <si>
    <t xml:space="preserve">ОЦЕНКА ЭФФЕКТИВНОСТИ РАБОТ ПО ДЕРАТИЗАЦИИ ДЕЗИНСЕКЦИИ</t>
  </si>
  <si>
    <t xml:space="preserve">Наименование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</si>
  <si>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</si>
  <si>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</si>
  <si>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</si>
  <si>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</si>
  <si>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</si>
  <si>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</si>
  <si>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</si>
  <si>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</si>
  <si>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</si>
  <si>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Универсально долгодействующее устройство «У», шт</t>
  </si>
  <si>
    <t xml:space="preserve">2.2.2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</si>
  <si>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</si>
  <si>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</si>
  <si>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r>
      <rPr>
        <sz val="10"/>
        <color rgb="FF000000"/>
        <rFont val="Times New Roman"/>
        <family val="1"/>
        <charset val="204"/>
      </rPr>
      <t xml:space="preserve">Бродифакум 0,005% </t>
    </r>
    <r>
      <rPr>
        <sz val="8"/>
        <color rgb="FF000000"/>
        <rFont val="Arial Cyr"/>
        <family val="2"/>
        <charset val="204"/>
      </rPr>
      <t xml:space="preserve">РОСС RU Д-RU.АД37.В.11289/19</t>
    </r>
  </si>
  <si>
    <t xml:space="preserve">АЛТ клей
РОСС RU/АЯ.12Д02542</t>
  </si>
  <si>
    <t xml:space="preserve">  3.2  Инсектицидные</t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</si>
  <si>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</si>
  <si>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</si>
  <si>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</si>
  <si>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</si>
  <si>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</si>
  <si>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</si>
  <si>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У проведение барьерной дератизации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</si>
  <si>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</si>
  <si>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</si>
  <si>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</si>
  <si>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</si>
  <si>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Март 2021 г</t>
  </si>
  <si>
    <t xml:space="preserve">Грызуны</t>
  </si>
  <si>
    <t xml:space="preserve">Насекомые</t>
  </si>
  <si>
    <t xml:space="preserve">Количество КИУ в которых имеются погрызы 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</si>
  <si>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</si>
  <si>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</si>
  <si>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</si>
  <si>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</si>
  <si>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</si>
  <si>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Зоны повышенного риска</t>
  </si>
  <si>
    <t xml:space="preserve">территория вдоль забора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</si>
  <si>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</si>
  <si>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</si>
  <si>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</t>
  </si>
  <si>
    <t xml:space="preserve">специалист по дератизации, дезинсекции ООО « АЛЬФАДЕЗ »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</si>
  <si>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</si>
  <si>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</si>
  <si>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</si>
  <si>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</si>
  <si>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непищевой</t>
  </si>
  <si>
    <t xml:space="preserve"> Тип ловушки</t>
  </si>
  <si>
    <t xml:space="preserve">киу</t>
  </si>
  <si>
    <t xml:space="preserve">Итого КИУ:</t>
  </si>
  <si>
    <t xml:space="preserve">специалист по дератизации, дезинсекции                 ООО « АЛЬФАДЕЗ »</t>
  </si>
  <si>
    <t xml:space="preserve">\___________________</t>
  </si>
  <si>
    <t xml:space="preserve">КОНТРОЛЬНЫЙ ЛИСТ ПРОВЕРКИ СРЕДСТВ КОНТРОЛЯ ДЕРАТИЗАЦИИ, ДЕЗИНСЕКЦИИ на предприятии ООО «Мясной мастер»</t>
  </si>
  <si>
    <t xml:space="preserve">Апрель 2021 г</t>
  </si>
  <si>
    <t xml:space="preserve">пищевой/не пищевой</t>
  </si>
  <si>
    <t xml:space="preserve">Результат контроля</t>
  </si>
  <si>
    <t xml:space="preserve">Принятые меры</t>
  </si>
  <si>
    <t xml:space="preserve">Родентицидное средство (наименование, ДВ, токсичность)</t>
  </si>
  <si>
    <t xml:space="preserve">Инсектицидные средство (наименование, ДВ, количество)</t>
  </si>
  <si>
    <t xml:space="preserve">Усл. Обозн.</t>
  </si>
  <si>
    <t xml:space="preserve">Кол-во ловушек</t>
  </si>
  <si>
    <t xml:space="preserve">№ точки</t>
  </si>
  <si>
    <t xml:space="preserve">Не пищевые</t>
  </si>
  <si>
    <t xml:space="preserve">Киу</t>
  </si>
  <si>
    <t xml:space="preserve">ЗП</t>
  </si>
  <si>
    <t xml:space="preserve">“Ратобор” (родентицид) Бродифакум 0,005% РОСС RU Д-RU.АД37.В.11289/19, 14 гр</t>
  </si>
  <si>
    <t xml:space="preserve">Улица</t>
  </si>
  <si>
    <t xml:space="preserve">+</t>
  </si>
  <si>
    <t xml:space="preserve">УП</t>
  </si>
  <si>
    <t xml:space="preserve">Зона отгрузки</t>
  </si>
  <si>
    <t xml:space="preserve">пищевые</t>
  </si>
  <si>
    <t xml:space="preserve">АЛТ клей РОСС RU/АЯ.12Д02542,  4 гр</t>
  </si>
  <si>
    <t xml:space="preserve">уп</t>
  </si>
  <si>
    <t xml:space="preserve">Камера</t>
  </si>
  <si>
    <t xml:space="preserve">Коробки</t>
  </si>
  <si>
    <t xml:space="preserve">Мойка</t>
  </si>
  <si>
    <t xml:space="preserve">Тех. Помещение</t>
  </si>
  <si>
    <t xml:space="preserve">Пресс картона</t>
  </si>
  <si>
    <t xml:space="preserve">Пандус</t>
  </si>
  <si>
    <t xml:space="preserve">Распоковка продукции</t>
  </si>
  <si>
    <t xml:space="preserve">Холодильная камера</t>
  </si>
  <si>
    <t xml:space="preserve">Цех основного производства</t>
  </si>
  <si>
    <t xml:space="preserve">Раздевалка</t>
  </si>
  <si>
    <t xml:space="preserve">Холодильная камера 1</t>
  </si>
  <si>
    <t xml:space="preserve">Холодильная камера 3</t>
  </si>
  <si>
    <t xml:space="preserve">Холодильная камера3</t>
  </si>
  <si>
    <t xml:space="preserve">Упаковка продукции</t>
  </si>
  <si>
    <t xml:space="preserve">Итого средств: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</si>
  <si>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</si>
  <si>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Г-инсектицидный гель А-мелкодисперсионное орошение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</si>
  <si>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</si>
  <si>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</si>
  <si>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</si>
  <si>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</si>
  <si>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</si>
  <si>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</si>
  <si>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</si>
  <si>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</si>
  <si>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</si>
  <si>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</si>
  <si>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</t>
  </si>
  <si>
    <t xml:space="preserve">Замена или установка ловушки, приманки</t>
  </si>
  <si>
    <t xml:space="preserve">специалист по дератизации, дезинсекции    ООО « АЛЬФАДЕЗ »</t>
  </si>
  <si>
    <t xml:space="preserve">/____________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</si>
</sst>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"/>
  </numFmts>
  <fonts count="32">
    <font>
      <sz val="11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Arial Cyr"/>
      <family val="2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u val="single"/>
      <sz val="11"/>
      <color rgb="FF000000"/>
      <name val="Liberation Serif;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1"/>
      <family val="0"/>
      <charset val="204"/>
    </font>
    <font>
      <sz val="8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fil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G9" activeCellId="0" sqref="G9"/>
    </sheetView>
  </sheetViews>
  <sheetFormatPr defaultRowHeight="12.8"/>
  <cols>
    <col collapsed="false" hidden="false" max="1" min="1" style="1" width="14.7674418604651"/>
    <col collapsed="false" hidden="false" max="2" min="2" style="1" width="17.1302325581395"/>
    <col collapsed="false" hidden="false" max="3" min="3" style="1" width="16.4232558139535"/>
    <col collapsed="false" hidden="false" max="4" min="4" style="1" width="18.1953488372093"/>
    <col collapsed="false" hidden="false" max="5" min="5" style="1" width="24.2186046511628"/>
    <col collapsed="false" hidden="false" max="1021" min="6" style="1" width="14.7674418604651"/>
    <col collapsed="false" hidden="false" max="1023" min="1022" style="2" width="14.7674418604651"/>
    <col collapsed="false" hidden="false" max="1025" min="1024" style="0" width="8.50697674418605"/>
  </cols>
  <sheetData>
    <row r="1" customFormat="false" ht="14.15" hidden="false" customHeight="true" outlineLevel="0" collapsed="false">
      <c r="A1" s="3" t="s">
        <v>0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5.35" hidden="false" customHeight="false" outlineLevel="0" collapsed="false">
      <c r="A2" s="4" t="str">
        <f aca="false">контрольный_лист!A2</f>
        <v>Апрель 2021 г</v>
      </c>
      <c r="B2" s="5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3.8" hidden="false" customHeight="false" outlineLevel="0" collapsed="false">
      <c r="A3" s="6" t="s">
        <v>1</v>
      </c>
      <c r="B3" s="7" t="s">
        <v>2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3.8" hidden="false" customHeight="false" outlineLevel="0" collapsed="false">
      <c r="A4" s="6" t="s">
        <v>3</v>
      </c>
      <c r="B4" s="8" t="s">
        <v>4</v>
      </c>
      <c r="C4" s="8"/>
      <c r="D4" s="8"/>
      <c r="E4" s="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6" t="s">
        <v>5</v>
      </c>
      <c r="B5" s="9" t="s">
        <v>6</v>
      </c>
      <c r="C5" s="9"/>
      <c r="D5" s="9"/>
      <c r="E5" s="9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60.8" hidden="false" customHeight="true" outlineLevel="0" collapsed="false">
      <c r="A6" s="10" t="s">
        <v>7</v>
      </c>
      <c r="B6" s="10"/>
      <c r="C6" s="10"/>
      <c r="D6" s="10"/>
      <c r="E6" s="10"/>
    </row>
    <row r="7" customFormat="false" ht="24.95" hidden="false" customHeight="true" outlineLevel="0" collapsed="false">
      <c r="A7" s="11" t="s">
        <v>8</v>
      </c>
      <c r="B7" s="11"/>
      <c r="C7" s="12" t="s">
        <v>9</v>
      </c>
      <c r="D7" s="12"/>
      <c r="E7" s="12"/>
    </row>
    <row r="8" customFormat="false" ht="13.8" hidden="false" customHeight="false" outlineLevel="0" collapsed="false">
      <c r="A8" s="13" t="s">
        <v>10</v>
      </c>
      <c r="B8" s="13"/>
      <c r="C8" s="13"/>
      <c r="D8" s="13"/>
      <c r="E8" s="13"/>
    </row>
    <row r="9" customFormat="false" ht="13.8" hidden="false" customHeight="false" outlineLevel="0" collapsed="false">
      <c r="A9" s="11" t="s">
        <v>11</v>
      </c>
      <c r="B9" s="11"/>
      <c r="C9" s="11"/>
      <c r="D9" s="11"/>
      <c r="E9" s="11"/>
    </row>
    <row r="10" customFormat="false" ht="13.8" hidden="false" customHeight="false" outlineLevel="0" collapsed="false">
      <c r="A10" s="13" t="s">
        <v>12</v>
      </c>
      <c r="B10" s="13"/>
      <c r="C10" s="13"/>
      <c r="D10" s="13"/>
      <c r="E10" s="13"/>
    </row>
    <row r="11" customFormat="false" ht="13.8" hidden="false" customHeight="true" outlineLevel="0" collapsed="false">
      <c r="A11" s="6" t="s">
        <v>13</v>
      </c>
      <c r="B11" s="6"/>
      <c r="C11" s="11" t="n">
        <v>3200</v>
      </c>
      <c r="D11" s="13" t="s">
        <v>14</v>
      </c>
      <c r="E11" s="14" t="s">
        <v>15</v>
      </c>
    </row>
    <row r="12" customFormat="false" ht="31.15" hidden="false" customHeight="false" outlineLevel="0" collapsed="false">
      <c r="A12" s="6" t="s">
        <v>16</v>
      </c>
      <c r="B12" s="6"/>
      <c r="C12" s="15" t="s">
        <v>17</v>
      </c>
      <c r="D12" s="15" t="s">
        <v>18</v>
      </c>
      <c r="E12" s="14"/>
    </row>
    <row r="13" customFormat="false" ht="13.8" hidden="false" customHeight="false" outlineLevel="0" collapsed="false">
      <c r="A13" s="13" t="s">
        <v>19</v>
      </c>
      <c r="B13" s="13"/>
      <c r="C13" s="13"/>
      <c r="D13" s="13"/>
      <c r="E13" s="13"/>
    </row>
    <row r="14" customFormat="false" ht="13.8" hidden="false" customHeight="true" outlineLevel="0" collapsed="false">
      <c r="A14" s="6" t="s">
        <v>20</v>
      </c>
      <c r="B14" s="6"/>
      <c r="C14" s="11" t="n">
        <v>1000</v>
      </c>
      <c r="D14" s="13" t="s">
        <v>14</v>
      </c>
      <c r="E14" s="14" t="s">
        <v>21</v>
      </c>
    </row>
    <row r="15" customFormat="false" ht="57.65" hidden="false" customHeight="true" outlineLevel="0" collapsed="false">
      <c r="A15" s="6" t="s">
        <v>16</v>
      </c>
      <c r="B15" s="6"/>
      <c r="C15" s="15" t="s">
        <v>22</v>
      </c>
      <c r="D15" s="15" t="s">
        <v>23</v>
      </c>
      <c r="E15" s="14"/>
    </row>
    <row r="16" customFormat="false" ht="13.8" hidden="false" customHeight="false" outlineLevel="0" collapsed="false">
      <c r="A16" s="13" t="s">
        <v>24</v>
      </c>
      <c r="B16" s="13"/>
      <c r="C16" s="13"/>
      <c r="D16" s="13"/>
      <c r="E16" s="13"/>
    </row>
    <row r="17" customFormat="false" ht="25.35" hidden="false" customHeight="true" outlineLevel="0" collapsed="false">
      <c r="A17" s="16" t="s">
        <v>25</v>
      </c>
      <c r="B17" s="16"/>
      <c r="C17" s="13" t="n">
        <v>39</v>
      </c>
      <c r="D17" s="13" t="s">
        <v>26</v>
      </c>
      <c r="E17" s="17"/>
    </row>
    <row r="18" customFormat="false" ht="14.15" hidden="false" customHeight="true" outlineLevel="0" collapsed="false">
      <c r="A18" s="0"/>
      <c r="B18" s="0"/>
      <c r="C18" s="18"/>
      <c r="D18" s="0"/>
      <c r="E18" s="0"/>
    </row>
    <row r="19" customFormat="false" ht="13.8" hidden="false" customHeight="false" outlineLevel="0" collapsed="false">
      <c r="A19" s="19" t="s">
        <v>27</v>
      </c>
      <c r="B19" s="0"/>
      <c r="C19" s="18"/>
      <c r="D19" s="20"/>
      <c r="E19" s="0"/>
    </row>
    <row r="20" customFormat="false" ht="23.05" hidden="false" customHeight="true" outlineLevel="0" collapsed="false">
      <c r="A20" s="21" t="s">
        <v>28</v>
      </c>
      <c r="B20" s="21"/>
      <c r="C20" s="18"/>
      <c r="D20" s="22" t="s">
        <v>29</v>
      </c>
      <c r="E20" s="0"/>
    </row>
    <row r="21" customFormat="false" ht="13.8" hidden="false" customHeight="false" outlineLevel="0" collapsed="false">
      <c r="A21" s="19"/>
      <c r="B21" s="0"/>
      <c r="C21" s="18"/>
      <c r="D21" s="22"/>
      <c r="E21" s="0"/>
    </row>
    <row r="22" customFormat="false" ht="13.8" hidden="false" customHeight="false" outlineLevel="0" collapsed="false">
      <c r="A22" s="19" t="s">
        <v>30</v>
      </c>
      <c r="B22" s="0"/>
      <c r="C22" s="18"/>
      <c r="D22" s="22"/>
      <c r="E22" s="0"/>
    </row>
    <row r="23" customFormat="false" ht="13.8" hidden="false" customHeight="false" outlineLevel="0" collapsed="false">
      <c r="A23" s="23" t="s">
        <v>31</v>
      </c>
      <c r="B23" s="23"/>
      <c r="C23" s="18"/>
      <c r="D23" s="22" t="s">
        <v>32</v>
      </c>
      <c r="E23" s="0"/>
    </row>
  </sheetData>
  <mergeCells count="21">
    <mergeCell ref="A1:E1"/>
    <mergeCell ref="B3:E3"/>
    <mergeCell ref="B4:E4"/>
    <mergeCell ref="B5:E5"/>
    <mergeCell ref="A6:E6"/>
    <mergeCell ref="A7:B7"/>
    <mergeCell ref="C7:E7"/>
    <mergeCell ref="A8:E8"/>
    <mergeCell ref="A9:E9"/>
    <mergeCell ref="A10:E10"/>
    <mergeCell ref="A11:B11"/>
    <mergeCell ref="E11:E12"/>
    <mergeCell ref="A12:B12"/>
    <mergeCell ref="A13:E13"/>
    <mergeCell ref="A14:B14"/>
    <mergeCell ref="E14:E15"/>
    <mergeCell ref="A15:B15"/>
    <mergeCell ref="A16:E16"/>
    <mergeCell ref="A17:B17"/>
    <mergeCell ref="A20:B20"/>
    <mergeCell ref="A23:B23"/>
  </mergeCells>
  <printOptions headings="false" gridLines="false" gridLinesSet="true" horizontalCentered="false" verticalCentered="false"/>
  <pageMargins left="0.23125" right="0.39375" top="0.236111111111111" bottom="0.472222222222222" header="0.511805555555555" footer="0.511805555555555"/>
  <pageSetup paperSize="77" scale="85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6" activeCellId="0" sqref="A6"/>
    </sheetView>
  </sheetViews>
  <sheetFormatPr defaultRowHeight="13.8"/>
  <cols>
    <col collapsed="false" hidden="false" max="1" min="1" style="24" width="3.89767441860465"/>
    <col collapsed="false" hidden="false" max="2" min="2" style="25" width="40.2837209302326"/>
    <col collapsed="false" hidden="false" max="3" min="3" style="25" width="46.0744186046512"/>
    <col collapsed="false" hidden="false" max="4" min="4" style="25" width="15.3581395348837"/>
    <col collapsed="false" hidden="false" max="5" min="5" style="25" width="10.7488372093023"/>
    <col collapsed="false" hidden="false" max="6" min="6" style="25" width="11.4604651162791"/>
    <col collapsed="false" hidden="false" max="7" min="7" style="25" width="7.32558139534884"/>
    <col collapsed="false" hidden="false" max="1023" min="8" style="25" width="10.6325581395349"/>
    <col collapsed="false" hidden="false" max="1025" min="1024" style="25" width="12.6418604651163"/>
  </cols>
  <sheetData>
    <row r="1" customFormat="false" ht="13.8" hidden="false" customHeight="false" outlineLevel="0" collapsed="false">
      <c r="A1" s="26" t="s">
        <v>33</v>
      </c>
      <c r="B1" s="26"/>
      <c r="C1" s="26"/>
      <c r="D1" s="26"/>
    </row>
    <row r="2" customFormat="false" ht="13.8" hidden="false" customHeight="false" outlineLevel="0" collapsed="false">
      <c r="A2" s="0"/>
      <c r="B2" s="25" t="str">
        <f aca="false">контрольный_лист!A2</f>
        <v>Апрель 2021 г</v>
      </c>
      <c r="C2" s="27"/>
    </row>
    <row r="3" customFormat="false" ht="13.8" hidden="false" customHeight="false" outlineLevel="0" collapsed="false">
      <c r="A3" s="0"/>
      <c r="B3" s="28" t="s">
        <v>34</v>
      </c>
      <c r="C3" s="28" t="s">
        <v>12</v>
      </c>
    </row>
    <row r="4" customFormat="false" ht="13.8" hidden="false" customHeight="true" outlineLevel="0" collapsed="false">
      <c r="A4" s="0"/>
      <c r="B4" s="28" t="s">
        <v>35</v>
      </c>
      <c r="C4" s="28"/>
    </row>
    <row r="5" customFormat="false" ht="13.8" hidden="false" customHeight="false" outlineLevel="0" collapsed="false">
      <c r="A5" s="0"/>
      <c r="B5" s="29" t="s">
        <v>36</v>
      </c>
      <c r="C5" s="28" t="n">
        <v>3200</v>
      </c>
    </row>
    <row r="6" customFormat="false" ht="13.8" hidden="false" customHeight="false" outlineLevel="0" collapsed="false">
      <c r="A6" s="0"/>
      <c r="B6" s="29" t="s">
        <v>37</v>
      </c>
      <c r="C6" s="30" t="n">
        <v>160</v>
      </c>
    </row>
    <row r="7" customFormat="false" ht="13.8" hidden="false" customHeight="false" outlineLevel="0" collapsed="false">
      <c r="B7" s="29" t="s">
        <v>38</v>
      </c>
      <c r="C7" s="31" t="n">
        <v>95</v>
      </c>
    </row>
    <row r="8" customFormat="false" ht="13.8" hidden="false" customHeight="true" outlineLevel="0" collapsed="false">
      <c r="B8" s="28" t="s">
        <v>39</v>
      </c>
      <c r="C8" s="28"/>
    </row>
    <row r="9" customFormat="false" ht="59.95" hidden="false" customHeight="false" outlineLevel="0" collapsed="false">
      <c r="B9" s="32" t="s">
        <v>40</v>
      </c>
      <c r="C9" s="29" t="s">
        <v>41</v>
      </c>
    </row>
    <row r="10" customFormat="false" ht="59.95" hidden="false" customHeight="false" outlineLevel="0" collapsed="false">
      <c r="B10" s="32" t="s">
        <v>42</v>
      </c>
      <c r="C10" s="29" t="s">
        <v>43</v>
      </c>
    </row>
    <row r="11" customFormat="false" ht="24.95" hidden="false" customHeight="false" outlineLevel="0" collapsed="false">
      <c r="B11" s="29" t="s">
        <v>44</v>
      </c>
      <c r="C11" s="30" t="s">
        <v>11</v>
      </c>
    </row>
    <row r="12" customFormat="false" ht="24.95" hidden="false" customHeight="false" outlineLevel="0" collapsed="false">
      <c r="B12" s="29" t="s">
        <v>45</v>
      </c>
      <c r="C12" s="33" t="n">
        <f aca="false">контрольный_лист!B45</f>
        <v>39</v>
      </c>
    </row>
    <row r="13" customFormat="false" ht="13.8" hidden="false" customHeight="true" outlineLevel="0" collapsed="false">
      <c r="B13" s="28" t="s">
        <v>46</v>
      </c>
      <c r="C13" s="28"/>
    </row>
    <row r="14" customFormat="false" ht="13.8" hidden="false" customHeight="true" outlineLevel="0" collapsed="false">
      <c r="B14" s="32" t="s">
        <v>47</v>
      </c>
      <c r="C14" s="29" t="s">
        <v>48</v>
      </c>
    </row>
    <row r="15" customFormat="false" ht="13.8" hidden="false" customHeight="false" outlineLevel="0" collapsed="false">
      <c r="B15" s="32"/>
      <c r="C15" s="29"/>
    </row>
    <row r="16" customFormat="false" ht="24.95" hidden="false" customHeight="false" outlineLevel="0" collapsed="false">
      <c r="B16" s="32"/>
      <c r="C16" s="34" t="s">
        <v>49</v>
      </c>
    </row>
    <row r="17" customFormat="false" ht="13.8" hidden="false" customHeight="true" outlineLevel="0" collapsed="false">
      <c r="B17" s="28" t="s">
        <v>50</v>
      </c>
      <c r="C17" s="28"/>
    </row>
    <row r="18" customFormat="false" ht="13.8" hidden="false" customHeight="true" outlineLevel="0" collapsed="false">
      <c r="B18" s="28" t="s">
        <v>11</v>
      </c>
      <c r="C18" s="28"/>
    </row>
    <row r="19" customFormat="false" ht="13.8" hidden="false" customHeight="true" outlineLevel="0" collapsed="false">
      <c r="B19" s="28" t="s">
        <v>51</v>
      </c>
      <c r="C19" s="28"/>
    </row>
    <row r="20" customFormat="false" ht="13.8" hidden="false" customHeight="true" outlineLevel="0" collapsed="false">
      <c r="B20" s="29" t="s">
        <v>52</v>
      </c>
      <c r="C20" s="28" t="s">
        <v>53</v>
      </c>
    </row>
    <row r="21" customFormat="false" ht="13.8" hidden="false" customHeight="false" outlineLevel="0" collapsed="false">
      <c r="B21" s="29" t="s">
        <v>54</v>
      </c>
      <c r="C21" s="28"/>
    </row>
    <row r="22" customFormat="false" ht="13.8" hidden="false" customHeight="false" outlineLevel="0" collapsed="false">
      <c r="B22" s="29" t="s">
        <v>55</v>
      </c>
      <c r="C22" s="28"/>
    </row>
    <row r="23" customFormat="false" ht="13.8" hidden="false" customHeight="true" outlineLevel="0" collapsed="false">
      <c r="B23" s="28" t="s">
        <v>56</v>
      </c>
      <c r="C23" s="28"/>
    </row>
    <row r="24" customFormat="false" ht="24.95" hidden="false" customHeight="true" outlineLevel="0" collapsed="false">
      <c r="B24" s="28" t="s">
        <v>57</v>
      </c>
      <c r="C24" s="28"/>
    </row>
    <row r="25" customFormat="false" ht="13.8" hidden="false" customHeight="false" outlineLevel="0" collapsed="false">
      <c r="B25" s="0"/>
      <c r="C25" s="0"/>
    </row>
    <row r="26" customFormat="false" ht="13.8" hidden="false" customHeight="false" outlineLevel="0" collapsed="false">
      <c r="B26" s="0"/>
      <c r="C26" s="0"/>
    </row>
    <row r="27" customFormat="false" ht="13.8" hidden="false" customHeight="false" outlineLevel="0" collapsed="false">
      <c r="B27" s="19" t="s">
        <v>27</v>
      </c>
      <c r="C27" s="0"/>
    </row>
    <row r="28" customFormat="false" ht="23.05" hidden="false" customHeight="false" outlineLevel="0" collapsed="false">
      <c r="B28" s="35" t="s">
        <v>28</v>
      </c>
      <c r="C28" s="22" t="s">
        <v>29</v>
      </c>
    </row>
    <row r="29" customFormat="false" ht="13.8" hidden="false" customHeight="false" outlineLevel="0" collapsed="false">
      <c r="B29" s="19"/>
      <c r="C29" s="22"/>
    </row>
    <row r="30" customFormat="false" ht="13.8" hidden="false" customHeight="false" outlineLevel="0" collapsed="false">
      <c r="B30" s="19" t="s">
        <v>30</v>
      </c>
      <c r="C30" s="22"/>
    </row>
    <row r="31" customFormat="false" ht="13.8" hidden="false" customHeight="false" outlineLevel="0" collapsed="false">
      <c r="B31" s="19" t="s">
        <v>31</v>
      </c>
      <c r="C31" s="22" t="s">
        <v>32</v>
      </c>
    </row>
  </sheetData>
  <mergeCells count="12">
    <mergeCell ref="A1:C1"/>
    <mergeCell ref="B4:C4"/>
    <mergeCell ref="B8:C8"/>
    <mergeCell ref="B13:C13"/>
    <mergeCell ref="B14:B16"/>
    <mergeCell ref="C14:C15"/>
    <mergeCell ref="B17:C17"/>
    <mergeCell ref="B18:C18"/>
    <mergeCell ref="B19:C19"/>
    <mergeCell ref="C20:C22"/>
    <mergeCell ref="B23:C23"/>
    <mergeCell ref="B24:C24"/>
  </mergeCells>
  <printOptions headings="false" gridLines="false" gridLinesSet="true" horizontalCentered="false" verticalCentered="false"/>
  <pageMargins left="0.148611111111111" right="0.234027777777778" top="0.39375" bottom="0.992361111111111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7" activeCellId="0" sqref="A7"/>
    </sheetView>
  </sheetViews>
  <sheetFormatPr defaultRowHeight="13.9"/>
  <cols>
    <col collapsed="false" hidden="false" max="1" min="1" style="36" width="31.7813953488372"/>
    <col collapsed="false" hidden="false" max="5" min="2" style="37" width="13.5860465116279"/>
    <col collapsed="false" hidden="false" max="1025" min="6" style="37" width="12.6418604651163"/>
  </cols>
  <sheetData>
    <row r="1" customFormat="false" ht="15" hidden="false" customHeight="true" outlineLevel="0" collapsed="false">
      <c r="A1" s="3" t="s">
        <v>58</v>
      </c>
      <c r="B1" s="3"/>
      <c r="C1" s="3"/>
      <c r="D1" s="3"/>
      <c r="E1" s="3"/>
    </row>
    <row r="2" customFormat="false" ht="15" hidden="false" customHeight="false" outlineLevel="0" collapsed="false">
      <c r="A2" s="36" t="str">
        <f aca="false">контрольный_лист!A2</f>
        <v>Апрель 2021 г</v>
      </c>
      <c r="B2" s="0"/>
      <c r="C2" s="0"/>
      <c r="D2" s="0"/>
      <c r="E2" s="0"/>
    </row>
    <row r="3" customFormat="false" ht="15" hidden="false" customHeight="false" outlineLevel="0" collapsed="false">
      <c r="A3" s="38" t="s">
        <v>59</v>
      </c>
      <c r="B3" s="38" t="s">
        <v>60</v>
      </c>
      <c r="C3" s="38"/>
      <c r="D3" s="38" t="s">
        <v>61</v>
      </c>
      <c r="E3" s="38"/>
    </row>
    <row r="4" customFormat="false" ht="13.8" hidden="false" customHeight="false" outlineLevel="0" collapsed="false">
      <c r="A4" s="38"/>
      <c r="B4" s="39" t="s">
        <v>62</v>
      </c>
      <c r="C4" s="39"/>
      <c r="D4" s="38" t="str">
        <f aca="false">контрольный_лист!A2</f>
        <v>Апрель 2021 г</v>
      </c>
      <c r="E4" s="38"/>
    </row>
    <row r="5" customFormat="false" ht="15" hidden="false" customHeight="false" outlineLevel="0" collapsed="false">
      <c r="A5" s="38"/>
      <c r="B5" s="38" t="s">
        <v>63</v>
      </c>
      <c r="C5" s="38" t="s">
        <v>64</v>
      </c>
      <c r="D5" s="38" t="s">
        <v>63</v>
      </c>
      <c r="E5" s="38" t="s">
        <v>64</v>
      </c>
    </row>
    <row r="6" customFormat="false" ht="40.5" hidden="false" customHeight="true" outlineLevel="0" collapsed="false">
      <c r="A6" s="33" t="s">
        <v>65</v>
      </c>
      <c r="B6" s="40" t="n">
        <v>2</v>
      </c>
      <c r="C6" s="38" t="s">
        <v>11</v>
      </c>
      <c r="D6" s="40" t="n">
        <v>2</v>
      </c>
      <c r="E6" s="38" t="s">
        <v>11</v>
      </c>
    </row>
    <row r="7" customFormat="false" ht="40.5" hidden="false" customHeight="true" outlineLevel="0" collapsed="false">
      <c r="A7" s="33" t="s">
        <v>66</v>
      </c>
      <c r="B7" s="38" t="n">
        <v>39</v>
      </c>
      <c r="C7" s="38" t="s">
        <v>11</v>
      </c>
      <c r="D7" s="38" t="n">
        <f aca="false">контрольный_лист!B45</f>
        <v>39</v>
      </c>
      <c r="E7" s="38" t="s">
        <v>11</v>
      </c>
    </row>
    <row r="8" customFormat="false" ht="40.5" hidden="false" customHeight="true" outlineLevel="0" collapsed="false">
      <c r="A8" s="33" t="s">
        <v>67</v>
      </c>
      <c r="B8" s="38" t="n">
        <v>0</v>
      </c>
      <c r="C8" s="38" t="s">
        <v>11</v>
      </c>
      <c r="D8" s="38" t="n">
        <v>0</v>
      </c>
      <c r="E8" s="38" t="s">
        <v>11</v>
      </c>
    </row>
    <row r="9" customFormat="false" ht="49.5" hidden="false" customHeight="true" outlineLevel="0" collapsed="false">
      <c r="A9" s="33" t="s">
        <v>68</v>
      </c>
      <c r="B9" s="38" t="n">
        <v>1</v>
      </c>
      <c r="C9" s="38" t="s">
        <v>11</v>
      </c>
      <c r="D9" s="38" t="n">
        <v>1</v>
      </c>
      <c r="E9" s="38" t="s">
        <v>11</v>
      </c>
    </row>
    <row r="10" customFormat="false" ht="45" hidden="false" customHeight="false" outlineLevel="0" collapsed="false">
      <c r="A10" s="33" t="s">
        <v>69</v>
      </c>
      <c r="B10" s="33" t="s">
        <v>70</v>
      </c>
      <c r="C10" s="38"/>
      <c r="D10" s="33" t="s">
        <v>70</v>
      </c>
      <c r="E10" s="12"/>
    </row>
    <row r="11" customFormat="false" ht="30" hidden="false" customHeight="false" outlineLevel="0" collapsed="false">
      <c r="A11" s="33" t="s">
        <v>71</v>
      </c>
      <c r="B11" s="33" t="s">
        <v>72</v>
      </c>
      <c r="C11" s="38"/>
      <c r="D11" s="33" t="s">
        <v>72</v>
      </c>
      <c r="E11" s="38"/>
    </row>
    <row r="12" customFormat="false" ht="27" hidden="false" customHeight="true" outlineLevel="0" collapsed="false">
      <c r="A12" s="33" t="s">
        <v>73</v>
      </c>
      <c r="B12" s="38"/>
      <c r="C12" s="38"/>
      <c r="D12" s="40"/>
      <c r="E12" s="38"/>
    </row>
    <row r="13" customFormat="false" ht="15" hidden="false" customHeight="true" outlineLevel="0" collapsed="false">
      <c r="A13" s="41" t="s">
        <v>74</v>
      </c>
      <c r="B13" s="41"/>
      <c r="C13" s="41"/>
      <c r="D13" s="41"/>
      <c r="E13" s="41"/>
    </row>
    <row r="14" customFormat="false" ht="52.9" hidden="false" customHeight="true" outlineLevel="0" collapsed="false">
      <c r="A14" s="41" t="s">
        <v>75</v>
      </c>
      <c r="B14" s="41"/>
      <c r="C14" s="41"/>
      <c r="D14" s="41"/>
      <c r="E14" s="41"/>
    </row>
    <row r="15" customFormat="false" ht="15" hidden="false" customHeight="false" outlineLevel="0" collapsed="false">
      <c r="A15" s="0"/>
      <c r="E15" s="0"/>
    </row>
    <row r="16" customFormat="false" ht="15" hidden="false" customHeight="false" outlineLevel="0" collapsed="false">
      <c r="A16" s="42" t="s">
        <v>27</v>
      </c>
      <c r="E16" s="0"/>
    </row>
    <row r="17" customFormat="false" ht="38.25" hidden="false" customHeight="false" outlineLevel="0" collapsed="false">
      <c r="A17" s="43" t="s">
        <v>76</v>
      </c>
      <c r="E17" s="44" t="s">
        <v>29</v>
      </c>
    </row>
    <row r="18" customFormat="false" ht="15" hidden="false" customHeight="false" outlineLevel="0" collapsed="false">
      <c r="A18" s="42"/>
      <c r="E18" s="44"/>
    </row>
    <row r="19" customFormat="false" ht="15" hidden="false" customHeight="false" outlineLevel="0" collapsed="false">
      <c r="A19" s="42" t="s">
        <v>30</v>
      </c>
      <c r="E19" s="44"/>
    </row>
    <row r="20" customFormat="false" ht="15" hidden="false" customHeight="false" outlineLevel="0" collapsed="false">
      <c r="A20" s="42" t="s">
        <v>31</v>
      </c>
      <c r="E20" s="44" t="s">
        <v>32</v>
      </c>
    </row>
    <row r="1048576" customFormat="false" ht="12.8" hidden="false" customHeight="false" outlineLevel="0" collapsed="false"/>
  </sheetData>
  <mergeCells count="8">
    <mergeCell ref="A1:E1"/>
    <mergeCell ref="A3:A5"/>
    <mergeCell ref="B3:C3"/>
    <mergeCell ref="D3:E3"/>
    <mergeCell ref="B4:C4"/>
    <mergeCell ref="D4:E4"/>
    <mergeCell ref="A13:E13"/>
    <mergeCell ref="A14:E14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49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40" zoomScaleNormal="140" zoomScalePageLayoutView="100" workbookViewId="0">
      <selection pane="topLeft" activeCell="G44" activeCellId="0" sqref="G44"/>
    </sheetView>
  </sheetViews>
  <sheetFormatPr defaultRowHeight="12.8"/>
  <cols>
    <col collapsed="false" hidden="false" max="1" min="1" style="45" width="6.38139534883721"/>
    <col collapsed="false" hidden="false" max="2" min="2" style="46" width="23.7441860465116"/>
    <col collapsed="false" hidden="false" max="3" min="3" style="36" width="15.5953488372093"/>
    <col collapsed="false" hidden="false" max="4" min="4" style="45" width="17.7209302325581"/>
    <col collapsed="false" hidden="false" max="5" min="5" style="45" width="12.1674418604651"/>
    <col collapsed="false" hidden="false" max="1023" min="6" style="45" width="12.6418604651163"/>
    <col collapsed="false" hidden="false" max="1025" min="1024" style="0" width="9.45116279069767"/>
  </cols>
  <sheetData>
    <row r="1" customFormat="false" ht="12.2" hidden="false" customHeight="true" outlineLevel="0" collapsed="false">
      <c r="A1" s="3" t="s">
        <v>77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9.2" hidden="false" customHeight="true" outlineLevel="0" collapsed="false">
      <c r="A2" s="0"/>
      <c r="B2" s="47" t="str">
        <f aca="false">контрольный_лист!A2</f>
        <v>Апрель 2021 г</v>
      </c>
      <c r="C2" s="48"/>
      <c r="D2" s="46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20.1" hidden="false" customHeight="true" outlineLevel="0" collapsed="false">
      <c r="A3" s="49" t="s">
        <v>78</v>
      </c>
      <c r="B3" s="49" t="s">
        <v>79</v>
      </c>
      <c r="C3" s="49" t="s">
        <v>80</v>
      </c>
      <c r="D3" s="49" t="s">
        <v>81</v>
      </c>
      <c r="E3" s="49" t="s">
        <v>82</v>
      </c>
      <c r="F3" s="49" t="s">
        <v>12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3.8" hidden="false" customHeight="false" outlineLevel="0" collapsed="false">
      <c r="A4" s="50" t="n">
        <v>1</v>
      </c>
      <c r="B4" s="51" t="str">
        <f aca="false">контрольный_лист!A6</f>
        <v>Исполнитель, в лице главного дезинфектора Руденко В.Н. и ООО «СПК «Курников», в лице специалиста ________________ составили настоящий акт за период 01.04.2021-30.04.2021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v>
      </c>
      <c r="C4" s="52" t="n">
        <f aca="false">контрольный_лист!B6</f>
        <v>1</v>
      </c>
      <c r="D4" s="52" t="str">
        <f aca="false">контрольный_лист!C6</f>
        <v>Не пищевые</v>
      </c>
      <c r="E4" s="50" t="s">
        <v>83</v>
      </c>
      <c r="F4" s="49" t="n">
        <v>44312</v>
      </c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50" t="n">
        <v>2</v>
      </c>
      <c r="B5" s="51" t="str">
        <f aca="false">контрольный_лист!A7</f>
        <v>Улица</v>
      </c>
      <c r="C5" s="52" t="n">
        <f aca="false">контрольный_лист!B7</f>
        <v>2</v>
      </c>
      <c r="D5" s="52" t="str">
        <f aca="false">контрольный_лист!C7</f>
        <v>Не пищевые</v>
      </c>
      <c r="E5" s="50" t="s">
        <v>83</v>
      </c>
      <c r="F5" s="49" t="n">
        <f aca="false">График_ревизий!F4</f>
        <v>44312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3.8" hidden="false" customHeight="false" outlineLevel="0" collapsed="false">
      <c r="A6" s="11" t="s">
        <v>7</v>
      </c>
      <c r="B6" s="51" t="str">
        <f aca="false">контрольный_лист!A8</f>
        <v>Улица</v>
      </c>
      <c r="C6" s="52" t="n">
        <f aca="false">контрольный_лист!B8</f>
        <v>3</v>
      </c>
      <c r="D6" s="52" t="str">
        <f aca="false">контрольный_лист!C8</f>
        <v>Не пищевые</v>
      </c>
      <c r="E6" s="50" t="s">
        <v>83</v>
      </c>
      <c r="F6" s="49" t="n">
        <f aca="false">График_ревизий!F5</f>
        <v>44312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8" hidden="false" customHeight="false" outlineLevel="0" collapsed="false">
      <c r="A7" s="11" t="n">
        <v>4</v>
      </c>
      <c r="B7" s="51" t="str">
        <f aca="false">контрольный_лист!A9</f>
        <v>Улица</v>
      </c>
      <c r="C7" s="52" t="n">
        <f aca="false">контрольный_лист!B9</f>
        <v>4</v>
      </c>
      <c r="D7" s="52" t="str">
        <f aca="false">контрольный_лист!C9</f>
        <v>Не пищевые</v>
      </c>
      <c r="E7" s="50" t="s">
        <v>83</v>
      </c>
      <c r="F7" s="49" t="n">
        <f aca="false">График_ревизий!F6</f>
        <v>44312</v>
      </c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11" t="n">
        <v>5</v>
      </c>
      <c r="B8" s="51" t="str">
        <f aca="false">контрольный_лист!A10</f>
        <v>Улица</v>
      </c>
      <c r="C8" s="52" t="n">
        <f aca="false">контрольный_лист!B10</f>
        <v>5</v>
      </c>
      <c r="D8" s="52" t="str">
        <f aca="false">контрольный_лист!C10</f>
        <v>Не пищевые</v>
      </c>
      <c r="E8" s="50" t="s">
        <v>83</v>
      </c>
      <c r="F8" s="49" t="n">
        <f aca="false">График_ревизий!F7</f>
        <v>44312</v>
      </c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11" t="n">
        <v>6</v>
      </c>
      <c r="B9" s="51" t="str">
        <f aca="false">контрольный_лист!A11</f>
        <v>Улица</v>
      </c>
      <c r="C9" s="52" t="n">
        <f aca="false">контрольный_лист!B11</f>
        <v>6</v>
      </c>
      <c r="D9" s="52" t="str">
        <f aca="false">контрольный_лист!C11</f>
        <v>Не пищевые</v>
      </c>
      <c r="E9" s="50" t="s">
        <v>83</v>
      </c>
      <c r="F9" s="49" t="n">
        <f aca="false">График_ревизий!F8</f>
        <v>44312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11" t="n">
        <v>7</v>
      </c>
      <c r="B10" s="51" t="str">
        <f aca="false">контрольный_лист!A12</f>
        <v>Улица</v>
      </c>
      <c r="C10" s="52" t="n">
        <f aca="false">контрольный_лист!B12</f>
        <v>7</v>
      </c>
      <c r="D10" s="52" t="str">
        <f aca="false">контрольный_лист!C12</f>
        <v>Не пищевые</v>
      </c>
      <c r="E10" s="50" t="s">
        <v>83</v>
      </c>
      <c r="F10" s="49" t="n">
        <f aca="false">График_ревизий!F9</f>
        <v>44312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3.8" hidden="false" customHeight="false" outlineLevel="0" collapsed="false">
      <c r="A11" s="11" t="n">
        <v>8</v>
      </c>
      <c r="B11" s="51" t="str">
        <f aca="false">контрольный_лист!A13</f>
        <v>Улица</v>
      </c>
      <c r="C11" s="52" t="n">
        <f aca="false">контрольный_лист!B13</f>
        <v>8</v>
      </c>
      <c r="D11" s="52" t="str">
        <f aca="false">контрольный_лист!C13</f>
        <v>Не пищевые</v>
      </c>
      <c r="E11" s="50" t="s">
        <v>83</v>
      </c>
      <c r="F11" s="49" t="n">
        <f aca="false">График_ревизий!F10</f>
        <v>44312</v>
      </c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11" t="n">
        <v>9</v>
      </c>
      <c r="B12" s="51" t="str">
        <f aca="false">контрольный_лист!A14</f>
        <v>Улица</v>
      </c>
      <c r="C12" s="52" t="n">
        <f aca="false">контрольный_лист!B14</f>
        <v>9</v>
      </c>
      <c r="D12" s="52" t="str">
        <f aca="false">контрольный_лист!C14</f>
        <v>Не пищевые</v>
      </c>
      <c r="E12" s="50" t="s">
        <v>83</v>
      </c>
      <c r="F12" s="49" t="n">
        <f aca="false">График_ревизий!F11</f>
        <v>44312</v>
      </c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11" t="n">
        <v>10</v>
      </c>
      <c r="B13" s="51" t="str">
        <f aca="false">контрольный_лист!A15</f>
        <v>Улица</v>
      </c>
      <c r="C13" s="52" t="n">
        <f aca="false">контрольный_лист!B15</f>
        <v>10</v>
      </c>
      <c r="D13" s="52" t="str">
        <f aca="false">контрольный_лист!C15</f>
        <v>Не пищевые</v>
      </c>
      <c r="E13" s="50" t="s">
        <v>83</v>
      </c>
      <c r="F13" s="49" t="n">
        <f aca="false">График_ревизий!F12</f>
        <v>44312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11" t="n">
        <v>11</v>
      </c>
      <c r="B14" s="51" t="str">
        <f aca="false">контрольный_лист!A16</f>
        <v>Зона отгрузки</v>
      </c>
      <c r="C14" s="52" t="n">
        <f aca="false">контрольный_лист!B16</f>
        <v>11</v>
      </c>
      <c r="D14" s="52" t="str">
        <f aca="false">контрольный_лист!C16</f>
        <v>пищевые</v>
      </c>
      <c r="E14" s="50" t="s">
        <v>83</v>
      </c>
      <c r="F14" s="49" t="n">
        <f aca="false">График_ревизий!F13</f>
        <v>44312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11" t="n">
        <v>12</v>
      </c>
      <c r="B15" s="51" t="str">
        <f aca="false">контрольный_лист!A17</f>
        <v>Зона отгрузки</v>
      </c>
      <c r="C15" s="52" t="n">
        <f aca="false">контрольный_лист!B17</f>
        <v>12</v>
      </c>
      <c r="D15" s="52" t="str">
        <f aca="false">контрольный_лист!C17</f>
        <v>пищевые</v>
      </c>
      <c r="E15" s="50" t="s">
        <v>83</v>
      </c>
      <c r="F15" s="49" t="n">
        <f aca="false">График_ревизий!F14</f>
        <v>44312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3.8" hidden="false" customHeight="false" outlineLevel="0" collapsed="false">
      <c r="A16" s="11" t="n">
        <v>13</v>
      </c>
      <c r="B16" s="51" t="str">
        <f aca="false">контрольный_лист!A18</f>
        <v>Зона отгрузки</v>
      </c>
      <c r="C16" s="52" t="n">
        <f aca="false">контрольный_лист!B18</f>
        <v>13</v>
      </c>
      <c r="D16" s="52" t="str">
        <f aca="false">контрольный_лист!C18</f>
        <v>пищевые</v>
      </c>
      <c r="E16" s="50" t="s">
        <v>83</v>
      </c>
      <c r="F16" s="49" t="n">
        <f aca="false">График_ревизий!F15</f>
        <v>44312</v>
      </c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11" t="n">
        <v>14</v>
      </c>
      <c r="B17" s="51" t="str">
        <f aca="false">контрольный_лист!A19</f>
        <v>Камера</v>
      </c>
      <c r="C17" s="52" t="n">
        <f aca="false">контрольный_лист!B19</f>
        <v>14</v>
      </c>
      <c r="D17" s="52" t="str">
        <f aca="false">контрольный_лист!C19</f>
        <v>пищевые</v>
      </c>
      <c r="E17" s="50" t="s">
        <v>83</v>
      </c>
      <c r="F17" s="49" t="n">
        <f aca="false">График_ревизий!F16</f>
        <v>44312</v>
      </c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11" t="n">
        <v>15</v>
      </c>
      <c r="B18" s="51" t="str">
        <f aca="false">контрольный_лист!A20</f>
        <v>Камера</v>
      </c>
      <c r="C18" s="52" t="n">
        <f aca="false">контрольный_лист!B20</f>
        <v>15</v>
      </c>
      <c r="D18" s="52" t="str">
        <f aca="false">контрольный_лист!C20</f>
        <v>пищевые</v>
      </c>
      <c r="E18" s="50" t="s">
        <v>83</v>
      </c>
      <c r="F18" s="49" t="n">
        <f aca="false">График_ревизий!F17</f>
        <v>44312</v>
      </c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3.8" hidden="false" customHeight="false" outlineLevel="0" collapsed="false">
      <c r="A19" s="11" t="n">
        <v>16</v>
      </c>
      <c r="B19" s="51" t="str">
        <f aca="false">контрольный_лист!A21</f>
        <v>Коробки</v>
      </c>
      <c r="C19" s="52" t="n">
        <f aca="false">контрольный_лист!B21</f>
        <v>31</v>
      </c>
      <c r="D19" s="52" t="str">
        <f aca="false">контрольный_лист!C21</f>
        <v>пищевые</v>
      </c>
      <c r="E19" s="50" t="s">
        <v>83</v>
      </c>
      <c r="F19" s="49" t="n">
        <f aca="false">График_ревизий!F18</f>
        <v>44312</v>
      </c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3.8" hidden="false" customHeight="false" outlineLevel="0" collapsed="false">
      <c r="A20" s="11" t="n">
        <v>17</v>
      </c>
      <c r="B20" s="51" t="str">
        <f aca="false">контрольный_лист!A22</f>
        <v>Мойка</v>
      </c>
      <c r="C20" s="52" t="n">
        <f aca="false">контрольный_лист!B22</f>
        <v>32</v>
      </c>
      <c r="D20" s="52" t="str">
        <f aca="false">контрольный_лист!C22</f>
        <v>пищевые</v>
      </c>
      <c r="E20" s="50" t="s">
        <v>83</v>
      </c>
      <c r="F20" s="49" t="n">
        <f aca="false">График_ревизий!F19</f>
        <v>44312</v>
      </c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3.8" hidden="false" customHeight="false" outlineLevel="0" collapsed="false">
      <c r="A21" s="11" t="n">
        <v>18</v>
      </c>
      <c r="B21" s="51" t="str">
        <f aca="false">контрольный_лист!A23</f>
        <v>Тех. Помещение</v>
      </c>
      <c r="C21" s="52" t="n">
        <f aca="false">контрольный_лист!B23</f>
        <v>39</v>
      </c>
      <c r="D21" s="52" t="str">
        <f aca="false">контрольный_лист!C23</f>
        <v>пищевые</v>
      </c>
      <c r="E21" s="50" t="s">
        <v>83</v>
      </c>
      <c r="F21" s="49" t="n">
        <f aca="false">График_ревизий!F20</f>
        <v>44312</v>
      </c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false" outlineLevel="0" collapsed="false">
      <c r="A22" s="11" t="n">
        <v>19</v>
      </c>
      <c r="B22" s="51" t="str">
        <f aca="false">контрольный_лист!A24</f>
        <v>Пресс картона</v>
      </c>
      <c r="C22" s="52" t="n">
        <f aca="false">контрольный_лист!B24</f>
        <v>34</v>
      </c>
      <c r="D22" s="52" t="str">
        <f aca="false">контрольный_лист!C24</f>
        <v>пищевые</v>
      </c>
      <c r="E22" s="50" t="s">
        <v>83</v>
      </c>
      <c r="F22" s="49" t="n">
        <f aca="false">График_ревизий!F21</f>
        <v>44312</v>
      </c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11" t="n">
        <v>20</v>
      </c>
      <c r="B23" s="51" t="str">
        <f aca="false">контрольный_лист!A25</f>
        <v>Пандус</v>
      </c>
      <c r="C23" s="52" t="n">
        <f aca="false">контрольный_лист!B25</f>
        <v>38</v>
      </c>
      <c r="D23" s="52" t="str">
        <f aca="false">контрольный_лист!C25</f>
        <v>пищевые</v>
      </c>
      <c r="E23" s="50" t="s">
        <v>83</v>
      </c>
      <c r="F23" s="49" t="n">
        <f aca="false">График_ревизий!F22</f>
        <v>44312</v>
      </c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11" t="n">
        <v>21</v>
      </c>
      <c r="B24" s="51" t="str">
        <f aca="false">контрольный_лист!A26</f>
        <v>Распоковка продукции</v>
      </c>
      <c r="C24" s="52" t="n">
        <f aca="false">контрольный_лист!B26</f>
        <v>35</v>
      </c>
      <c r="D24" s="52" t="str">
        <f aca="false">контрольный_лист!C26</f>
        <v>пищевые</v>
      </c>
      <c r="E24" s="50" t="s">
        <v>83</v>
      </c>
      <c r="F24" s="49" t="n">
        <f aca="false">График_ревизий!F23</f>
        <v>44312</v>
      </c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11" t="n">
        <v>22</v>
      </c>
      <c r="B25" s="51" t="str">
        <f aca="false">контрольный_лист!A27</f>
        <v>Распоковка продукции</v>
      </c>
      <c r="C25" s="52" t="n">
        <f aca="false">контрольный_лист!B27</f>
        <v>26</v>
      </c>
      <c r="D25" s="52" t="str">
        <f aca="false">контрольный_лист!C27</f>
        <v>пищевые</v>
      </c>
      <c r="E25" s="50" t="s">
        <v>83</v>
      </c>
      <c r="F25" s="49" t="n">
        <f aca="false">График_ревизий!F24</f>
        <v>44312</v>
      </c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11" t="n">
        <v>23</v>
      </c>
      <c r="B26" s="51" t="str">
        <f aca="false">контрольный_лист!A28</f>
        <v>Холодильная камера</v>
      </c>
      <c r="C26" s="52" t="n">
        <f aca="false">контрольный_лист!B28</f>
        <v>37</v>
      </c>
      <c r="D26" s="52" t="str">
        <f aca="false">контрольный_лист!C28</f>
        <v>пищевые</v>
      </c>
      <c r="E26" s="50" t="s">
        <v>83</v>
      </c>
      <c r="F26" s="49" t="n">
        <f aca="false">График_ревизий!F25</f>
        <v>44312</v>
      </c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3.8" hidden="false" customHeight="false" outlineLevel="0" collapsed="false">
      <c r="A27" s="11" t="n">
        <v>24</v>
      </c>
      <c r="B27" s="51" t="str">
        <f aca="false">контрольный_лист!A29</f>
        <v>Цех основного производства</v>
      </c>
      <c r="C27" s="52" t="n">
        <f aca="false">контрольный_лист!B29</f>
        <v>25</v>
      </c>
      <c r="D27" s="52" t="str">
        <f aca="false">контрольный_лист!C29</f>
        <v>пищевые</v>
      </c>
      <c r="E27" s="50" t="s">
        <v>83</v>
      </c>
      <c r="F27" s="49" t="n">
        <f aca="false">График_ревизий!F26</f>
        <v>44312</v>
      </c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11" t="n">
        <v>25</v>
      </c>
      <c r="B28" s="51" t="str">
        <f aca="false">контрольный_лист!A30</f>
        <v>Цех основного производства</v>
      </c>
      <c r="C28" s="52" t="n">
        <f aca="false">контрольный_лист!B30</f>
        <v>26</v>
      </c>
      <c r="D28" s="52" t="str">
        <f aca="false">контрольный_лист!C30</f>
        <v>пищевые</v>
      </c>
      <c r="E28" s="50" t="s">
        <v>83</v>
      </c>
      <c r="F28" s="49" t="n">
        <f aca="false">График_ревизий!F27</f>
        <v>44312</v>
      </c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11" t="n">
        <v>26</v>
      </c>
      <c r="B29" s="51" t="str">
        <f aca="false">контрольный_лист!A31</f>
        <v>Цех основного производства</v>
      </c>
      <c r="C29" s="52" t="n">
        <f aca="false">контрольный_лист!B31</f>
        <v>27</v>
      </c>
      <c r="D29" s="52" t="str">
        <f aca="false">контрольный_лист!C31</f>
        <v>пищевые</v>
      </c>
      <c r="E29" s="50" t="s">
        <v>83</v>
      </c>
      <c r="F29" s="49" t="n">
        <f aca="false">График_ревизий!F28</f>
        <v>44312</v>
      </c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3.8" hidden="false" customHeight="false" outlineLevel="0" collapsed="false">
      <c r="A30" s="11" t="n">
        <v>27</v>
      </c>
      <c r="B30" s="51" t="str">
        <f aca="false">контрольный_лист!A32</f>
        <v>Цех основного производства</v>
      </c>
      <c r="C30" s="52" t="n">
        <f aca="false">контрольный_лист!B32</f>
        <v>28</v>
      </c>
      <c r="D30" s="52" t="str">
        <f aca="false">контрольный_лист!C32</f>
        <v>пищевые</v>
      </c>
      <c r="E30" s="50" t="s">
        <v>83</v>
      </c>
      <c r="F30" s="49" t="n">
        <f aca="false">График_ревизий!F29</f>
        <v>44312</v>
      </c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13.8" hidden="false" customHeight="false" outlineLevel="0" collapsed="false">
      <c r="A31" s="11" t="n">
        <v>28</v>
      </c>
      <c r="B31" s="51" t="str">
        <f aca="false">контрольный_лист!A33</f>
        <v>Цех основного производства</v>
      </c>
      <c r="C31" s="52" t="n">
        <f aca="false">контрольный_лист!B33</f>
        <v>29</v>
      </c>
      <c r="D31" s="52" t="str">
        <f aca="false">контрольный_лист!C33</f>
        <v>пищевые</v>
      </c>
      <c r="E31" s="50" t="s">
        <v>83</v>
      </c>
      <c r="F31" s="49" t="n">
        <f aca="false">График_ревизий!F30</f>
        <v>44312</v>
      </c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13.8" hidden="false" customHeight="false" outlineLevel="0" collapsed="false">
      <c r="A32" s="11" t="n">
        <v>29</v>
      </c>
      <c r="B32" s="51" t="str">
        <f aca="false">контрольный_лист!A34</f>
        <v>Цех основного производства</v>
      </c>
      <c r="C32" s="52" t="n">
        <f aca="false">контрольный_лист!B34</f>
        <v>30</v>
      </c>
      <c r="D32" s="52" t="str">
        <f aca="false">контрольный_лист!C34</f>
        <v>пищевые</v>
      </c>
      <c r="E32" s="50" t="s">
        <v>83</v>
      </c>
      <c r="F32" s="49" t="n">
        <f aca="false">График_ревизий!F31</f>
        <v>44312</v>
      </c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13.8" hidden="false" customHeight="false" outlineLevel="0" collapsed="false">
      <c r="A33" s="11" t="n">
        <v>30</v>
      </c>
      <c r="B33" s="51" t="str">
        <f aca="false">контрольный_лист!A35</f>
        <v>Цех основного производства</v>
      </c>
      <c r="C33" s="52" t="n">
        <f aca="false">контрольный_лист!B35</f>
        <v>33</v>
      </c>
      <c r="D33" s="52" t="str">
        <f aca="false">контрольный_лист!C35</f>
        <v>пищевые</v>
      </c>
      <c r="E33" s="50" t="s">
        <v>83</v>
      </c>
      <c r="F33" s="49" t="n">
        <f aca="false">График_ревизий!F32</f>
        <v>44312</v>
      </c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13.8" hidden="false" customHeight="false" outlineLevel="0" collapsed="false">
      <c r="A34" s="11" t="n">
        <v>31</v>
      </c>
      <c r="B34" s="51" t="str">
        <f aca="false">контрольный_лист!A36</f>
        <v>Раздевалка</v>
      </c>
      <c r="C34" s="52" t="n">
        <f aca="false">контрольный_лист!B36</f>
        <v>23</v>
      </c>
      <c r="D34" s="52" t="str">
        <f aca="false">контрольный_лист!C36</f>
        <v>пищевые</v>
      </c>
      <c r="E34" s="50" t="s">
        <v>83</v>
      </c>
      <c r="F34" s="49" t="n">
        <f aca="false">График_ревизий!F33</f>
        <v>44312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3.8" hidden="false" customHeight="false" outlineLevel="0" collapsed="false">
      <c r="A35" s="11" t="n">
        <v>32</v>
      </c>
      <c r="B35" s="51" t="str">
        <f aca="false">контрольный_лист!A37</f>
        <v>Раздевалка</v>
      </c>
      <c r="C35" s="52" t="n">
        <f aca="false">контрольный_лист!B37</f>
        <v>24</v>
      </c>
      <c r="D35" s="52" t="str">
        <f aca="false">контрольный_лист!C37</f>
        <v>пищевые</v>
      </c>
      <c r="E35" s="50" t="s">
        <v>83</v>
      </c>
      <c r="F35" s="49" t="n">
        <f aca="false">График_ревизий!F34</f>
        <v>44312</v>
      </c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13.8" hidden="false" customHeight="false" outlineLevel="0" collapsed="false">
      <c r="A36" s="11" t="n">
        <v>33</v>
      </c>
      <c r="B36" s="51" t="str">
        <f aca="false">контрольный_лист!A38</f>
        <v>Холодильная камера 1</v>
      </c>
      <c r="C36" s="52" t="n">
        <f aca="false">контрольный_лист!B38</f>
        <v>20</v>
      </c>
      <c r="D36" s="52" t="str">
        <f aca="false">контрольный_лист!C38</f>
        <v>пищевые</v>
      </c>
      <c r="E36" s="50" t="s">
        <v>83</v>
      </c>
      <c r="F36" s="49" t="n">
        <f aca="false">График_ревизий!F35</f>
        <v>44312</v>
      </c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11" t="n">
        <v>34</v>
      </c>
      <c r="B37" s="51" t="str">
        <f aca="false">контрольный_лист!A39</f>
        <v>Холодильная камера 1</v>
      </c>
      <c r="C37" s="52" t="n">
        <f aca="false">контрольный_лист!B39</f>
        <v>21</v>
      </c>
      <c r="D37" s="52" t="str">
        <f aca="false">контрольный_лист!C39</f>
        <v>пищевые</v>
      </c>
      <c r="E37" s="50" t="s">
        <v>83</v>
      </c>
      <c r="F37" s="49" t="n">
        <f aca="false">График_ревизий!F36</f>
        <v>44312</v>
      </c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13.8" hidden="false" customHeight="false" outlineLevel="0" collapsed="false">
      <c r="A38" s="11" t="n">
        <v>35</v>
      </c>
      <c r="B38" s="51" t="str">
        <f aca="false">контрольный_лист!A40</f>
        <v>Холодильная камера 1</v>
      </c>
      <c r="C38" s="52" t="n">
        <f aca="false">контрольный_лист!B40</f>
        <v>22</v>
      </c>
      <c r="D38" s="52" t="str">
        <f aca="false">контрольный_лист!C40</f>
        <v>пищевые</v>
      </c>
      <c r="E38" s="50" t="s">
        <v>83</v>
      </c>
      <c r="F38" s="49" t="n">
        <f aca="false">График_ревизий!F37</f>
        <v>44312</v>
      </c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13.8" hidden="false" customHeight="false" outlineLevel="0" collapsed="false">
      <c r="A39" s="11" t="n">
        <v>36</v>
      </c>
      <c r="B39" s="51" t="str">
        <f aca="false">контрольный_лист!A41</f>
        <v>Холодильная камера 3</v>
      </c>
      <c r="C39" s="52" t="n">
        <f aca="false">контрольный_лист!B41</f>
        <v>16</v>
      </c>
      <c r="D39" s="52" t="str">
        <f aca="false">контрольный_лист!C41</f>
        <v>пищевые</v>
      </c>
      <c r="E39" s="50" t="s">
        <v>83</v>
      </c>
      <c r="F39" s="49" t="n">
        <f aca="false">График_ревизий!F38</f>
        <v>44312</v>
      </c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13.8" hidden="false" customHeight="false" outlineLevel="0" collapsed="false">
      <c r="A40" s="11" t="n">
        <v>37</v>
      </c>
      <c r="B40" s="51" t="str">
        <f aca="false">контрольный_лист!A42</f>
        <v>Холодильная камера3</v>
      </c>
      <c r="C40" s="52" t="n">
        <f aca="false">контрольный_лист!B42</f>
        <v>17</v>
      </c>
      <c r="D40" s="52" t="str">
        <f aca="false">контрольный_лист!C42</f>
        <v>пищевые</v>
      </c>
      <c r="E40" s="50" t="s">
        <v>83</v>
      </c>
      <c r="F40" s="49" t="n">
        <f aca="false">График_ревизий!F39</f>
        <v>44312</v>
      </c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13.8" hidden="false" customHeight="false" outlineLevel="0" collapsed="false">
      <c r="A41" s="11" t="n">
        <v>38</v>
      </c>
      <c r="B41" s="51" t="str">
        <f aca="false">контрольный_лист!A43</f>
        <v>Упаковка продукции</v>
      </c>
      <c r="C41" s="52" t="n">
        <f aca="false">контрольный_лист!B43</f>
        <v>18</v>
      </c>
      <c r="D41" s="52" t="str">
        <f aca="false">контрольный_лист!C43</f>
        <v>пищевые</v>
      </c>
      <c r="E41" s="50" t="s">
        <v>83</v>
      </c>
      <c r="F41" s="49" t="n">
        <f aca="false">График_ревизий!F40</f>
        <v>44312</v>
      </c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13.8" hidden="false" customHeight="false" outlineLevel="0" collapsed="false">
      <c r="A42" s="11" t="n">
        <v>39</v>
      </c>
      <c r="B42" s="51" t="str">
        <f aca="false">контрольный_лист!A44</f>
        <v>Упаковка продукции</v>
      </c>
      <c r="C42" s="52" t="n">
        <f aca="false">контрольный_лист!B44</f>
        <v>19</v>
      </c>
      <c r="D42" s="52" t="str">
        <f aca="false">контрольный_лист!C44</f>
        <v>пищевые</v>
      </c>
      <c r="E42" s="50" t="s">
        <v>83</v>
      </c>
      <c r="F42" s="49" t="n">
        <f aca="false">График_ревизий!F41</f>
        <v>44312</v>
      </c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13.8" hidden="false" customHeight="false" outlineLevel="0" collapsed="false">
      <c r="A43" s="11" t="n">
        <v>40</v>
      </c>
      <c r="B43" s="51" t="str">
        <f aca="false">контрольный_лист!A45</f>
        <v>Итого КИУ:</v>
      </c>
      <c r="C43" s="52" t="n">
        <f aca="false">контрольный_лист!B45</f>
        <v>39</v>
      </c>
      <c r="D43" s="53"/>
      <c r="E43" s="54"/>
      <c r="F43" s="55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13.8" hidden="false" customHeight="false" outlineLevel="0" collapsed="false">
      <c r="A44" s="11" t="n">
        <v>41</v>
      </c>
      <c r="B44" s="51" t="str">
        <f aca="false">контрольный_лист!A46</f>
        <v>Итого средств:</v>
      </c>
      <c r="C44" s="52" t="n">
        <f aca="false">контрольный_лист!B46</f>
        <v>39</v>
      </c>
      <c r="D44" s="53"/>
      <c r="E44" s="54"/>
      <c r="F44" s="55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s="37" customFormat="true" ht="13.8" hidden="false" customHeight="false" outlineLevel="0" collapsed="false">
      <c r="A45" s="56" t="s">
        <v>84</v>
      </c>
      <c r="B45" s="56"/>
      <c r="C45" s="57" t="n">
        <f aca="false">контрольный_лист!B45</f>
        <v>39</v>
      </c>
      <c r="D45" s="58"/>
      <c r="E45" s="58"/>
      <c r="F45" s="58"/>
      <c r="G45" s="59"/>
      <c r="H45" s="59"/>
    </row>
    <row r="46" customFormat="false" ht="24.95" hidden="false" customHeight="true" outlineLevel="0" collapsed="false">
      <c r="A46" s="60" t="s">
        <v>85</v>
      </c>
      <c r="B46" s="60"/>
      <c r="C46" s="60"/>
      <c r="E46" s="61" t="s">
        <v>29</v>
      </c>
      <c r="F46" s="61"/>
    </row>
    <row r="47" customFormat="false" ht="13.8" hidden="false" customHeight="false" outlineLevel="0" collapsed="false">
      <c r="A47" s="62"/>
      <c r="E47" s="63"/>
      <c r="F47" s="0"/>
    </row>
    <row r="48" customFormat="false" ht="13.8" hidden="false" customHeight="false" outlineLevel="0" collapsed="false">
      <c r="A48" s="62" t="s">
        <v>30</v>
      </c>
      <c r="E48" s="63"/>
      <c r="F48" s="0"/>
    </row>
    <row r="49" customFormat="false" ht="13.8" hidden="false" customHeight="false" outlineLevel="0" collapsed="false">
      <c r="A49" s="62" t="s">
        <v>31</v>
      </c>
      <c r="E49" s="64" t="s">
        <v>86</v>
      </c>
      <c r="F49" s="64"/>
    </row>
  </sheetData>
  <mergeCells count="5">
    <mergeCell ref="A1:E1"/>
    <mergeCell ref="A45:B45"/>
    <mergeCell ref="A46:C46"/>
    <mergeCell ref="E46:F46"/>
    <mergeCell ref="E49:F49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36" width="15.5953488372093"/>
    <col collapsed="false" hidden="false" max="2" min="2" style="37" width="9.21395348837209"/>
    <col collapsed="false" hidden="false" max="3" min="3" style="37" width="10.3953488372093"/>
    <col collapsed="false" hidden="false" max="5" min="4" style="37" width="6.85116279069767"/>
    <col collapsed="false" hidden="false" max="6" min="6" style="37" width="8.86046511627907"/>
    <col collapsed="false" hidden="false" max="7" min="7" style="37" width="7.56279069767442"/>
    <col collapsed="false" hidden="false" max="8" min="8" style="37" width="29.1813953488372"/>
    <col collapsed="false" hidden="false" max="10" min="9" style="37" width="12.6418604651163"/>
    <col collapsed="false" hidden="false" max="11" min="11" style="37" width="7.67906976744186"/>
    <col collapsed="false" hidden="false" max="1025" min="12" style="37" width="12.6418604651163"/>
  </cols>
  <sheetData>
    <row r="1" customFormat="false" ht="15.1" hidden="false" customHeight="true" outlineLevel="0" collapsed="false">
      <c r="A1" s="65" t="s">
        <v>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0"/>
    </row>
    <row r="2" customFormat="false" ht="13.8" hidden="false" customHeight="true" outlineLevel="0" collapsed="false">
      <c r="A2" s="66" t="s">
        <v>88</v>
      </c>
      <c r="B2" s="66"/>
      <c r="C2" s="36"/>
      <c r="D2" s="0"/>
      <c r="E2" s="0"/>
      <c r="F2" s="0"/>
      <c r="G2" s="0"/>
      <c r="H2" s="67"/>
      <c r="I2" s="0"/>
      <c r="J2" s="0"/>
      <c r="K2" s="0"/>
      <c r="L2" s="0"/>
      <c r="M2" s="0"/>
    </row>
    <row r="3" customFormat="false" ht="13.8" hidden="false" customHeight="true" outlineLevel="0" collapsed="false">
      <c r="A3" s="68" t="s">
        <v>79</v>
      </c>
      <c r="B3" s="69" t="s">
        <v>80</v>
      </c>
      <c r="C3" s="69" t="s">
        <v>89</v>
      </c>
      <c r="D3" s="68" t="s">
        <v>82</v>
      </c>
      <c r="E3" s="68" t="s">
        <v>12</v>
      </c>
      <c r="F3" s="68"/>
      <c r="G3" s="68"/>
      <c r="H3" s="68"/>
      <c r="I3" s="70" t="s">
        <v>10</v>
      </c>
      <c r="J3" s="70"/>
      <c r="K3" s="70"/>
      <c r="L3" s="70"/>
      <c r="M3" s="70"/>
    </row>
    <row r="4" customFormat="false" ht="13.8" hidden="false" customHeight="true" outlineLevel="0" collapsed="false">
      <c r="A4" s="68"/>
      <c r="B4" s="69"/>
      <c r="C4" s="69"/>
      <c r="D4" s="68"/>
      <c r="E4" s="69" t="s">
        <v>90</v>
      </c>
      <c r="F4" s="68" t="s">
        <v>91</v>
      </c>
      <c r="G4" s="68"/>
      <c r="H4" s="69" t="s">
        <v>92</v>
      </c>
      <c r="I4" s="71" t="s">
        <v>82</v>
      </c>
      <c r="J4" s="71" t="s">
        <v>90</v>
      </c>
      <c r="K4" s="72" t="s">
        <v>91</v>
      </c>
      <c r="L4" s="72"/>
      <c r="M4" s="73" t="s">
        <v>93</v>
      </c>
    </row>
    <row r="5" customFormat="false" ht="22.9" hidden="false" customHeight="false" outlineLevel="0" collapsed="false">
      <c r="A5" s="68"/>
      <c r="B5" s="69"/>
      <c r="C5" s="69"/>
      <c r="D5" s="68"/>
      <c r="E5" s="69"/>
      <c r="F5" s="69" t="s">
        <v>94</v>
      </c>
      <c r="G5" s="69" t="s">
        <v>95</v>
      </c>
      <c r="H5" s="69"/>
      <c r="I5" s="71"/>
      <c r="J5" s="71"/>
      <c r="K5" s="71" t="s">
        <v>94</v>
      </c>
      <c r="L5" s="71" t="s">
        <v>96</v>
      </c>
      <c r="M5" s="73"/>
    </row>
    <row r="6" customFormat="false" ht="16.4" hidden="false" customHeight="false" outlineLevel="0" collapsed="false">
      <c r="A6" s="74" t="s">
        <v>7</v>
      </c>
      <c r="B6" s="75" t="n">
        <v>1</v>
      </c>
      <c r="C6" s="76" t="s">
        <v>97</v>
      </c>
      <c r="D6" s="76" t="s">
        <v>98</v>
      </c>
      <c r="E6" s="76" t="n">
        <v>0</v>
      </c>
      <c r="F6" s="77" t="s">
        <v>99</v>
      </c>
      <c r="G6" s="77" t="n">
        <v>1</v>
      </c>
      <c r="H6" s="78" t="s">
        <v>100</v>
      </c>
      <c r="I6" s="79" t="s">
        <v>11</v>
      </c>
      <c r="J6" s="79" t="s">
        <v>11</v>
      </c>
      <c r="K6" s="79" t="s">
        <v>11</v>
      </c>
      <c r="L6" s="79" t="s">
        <v>11</v>
      </c>
      <c r="M6" s="79" t="s">
        <v>11</v>
      </c>
    </row>
    <row r="7" customFormat="false" ht="16.4" hidden="false" customHeight="false" outlineLevel="0" collapsed="false">
      <c r="A7" s="80" t="s">
        <v>101</v>
      </c>
      <c r="B7" s="75" t="n">
        <v>2</v>
      </c>
      <c r="C7" s="76" t="s">
        <v>97</v>
      </c>
      <c r="D7" s="76" t="s">
        <v>98</v>
      </c>
      <c r="E7" s="76" t="s">
        <v>102</v>
      </c>
      <c r="F7" s="77" t="s">
        <v>103</v>
      </c>
      <c r="G7" s="77" t="n">
        <v>1</v>
      </c>
      <c r="H7" s="78" t="s">
        <v>100</v>
      </c>
      <c r="I7" s="79" t="s">
        <v>11</v>
      </c>
      <c r="J7" s="79" t="s">
        <v>11</v>
      </c>
      <c r="K7" s="79" t="s">
        <v>11</v>
      </c>
      <c r="L7" s="79" t="s">
        <v>11</v>
      </c>
      <c r="M7" s="79" t="s">
        <v>11</v>
      </c>
    </row>
    <row r="8" customFormat="false" ht="16.4" hidden="false" customHeight="false" outlineLevel="0" collapsed="false">
      <c r="A8" s="80" t="s">
        <v>101</v>
      </c>
      <c r="B8" s="75" t="n">
        <v>3</v>
      </c>
      <c r="C8" s="76" t="s">
        <v>97</v>
      </c>
      <c r="D8" s="76" t="s">
        <v>98</v>
      </c>
      <c r="E8" s="76" t="n">
        <v>0</v>
      </c>
      <c r="F8" s="77" t="s">
        <v>103</v>
      </c>
      <c r="G8" s="77" t="n">
        <v>1</v>
      </c>
      <c r="H8" s="78" t="s">
        <v>100</v>
      </c>
      <c r="I8" s="79" t="s">
        <v>11</v>
      </c>
      <c r="J8" s="79" t="s">
        <v>11</v>
      </c>
      <c r="K8" s="79" t="s">
        <v>11</v>
      </c>
      <c r="L8" s="79" t="s">
        <v>11</v>
      </c>
      <c r="M8" s="79" t="s">
        <v>11</v>
      </c>
    </row>
    <row r="9" customFormat="false" ht="16.4" hidden="false" customHeight="false" outlineLevel="0" collapsed="false">
      <c r="A9" s="80" t="s">
        <v>101</v>
      </c>
      <c r="B9" s="75" t="n">
        <v>4</v>
      </c>
      <c r="C9" s="76" t="s">
        <v>97</v>
      </c>
      <c r="D9" s="76" t="s">
        <v>98</v>
      </c>
      <c r="E9" s="76" t="n">
        <v>0</v>
      </c>
      <c r="F9" s="77" t="s">
        <v>103</v>
      </c>
      <c r="G9" s="77" t="n">
        <v>1</v>
      </c>
      <c r="H9" s="78" t="s">
        <v>100</v>
      </c>
      <c r="I9" s="79" t="s">
        <v>11</v>
      </c>
      <c r="J9" s="79" t="s">
        <v>11</v>
      </c>
      <c r="K9" s="79" t="s">
        <v>11</v>
      </c>
      <c r="L9" s="79" t="s">
        <v>11</v>
      </c>
      <c r="M9" s="79" t="s">
        <v>11</v>
      </c>
    </row>
    <row r="10" customFormat="false" ht="16.4" hidden="false" customHeight="false" outlineLevel="0" collapsed="false">
      <c r="A10" s="80" t="s">
        <v>101</v>
      </c>
      <c r="B10" s="75" t="n">
        <v>5</v>
      </c>
      <c r="C10" s="76" t="s">
        <v>97</v>
      </c>
      <c r="D10" s="76" t="s">
        <v>98</v>
      </c>
      <c r="E10" s="76" t="n">
        <v>0</v>
      </c>
      <c r="F10" s="77" t="s">
        <v>103</v>
      </c>
      <c r="G10" s="77" t="n">
        <v>1</v>
      </c>
      <c r="H10" s="78" t="s">
        <v>100</v>
      </c>
      <c r="I10" s="79" t="s">
        <v>11</v>
      </c>
      <c r="J10" s="79" t="s">
        <v>11</v>
      </c>
      <c r="K10" s="79" t="s">
        <v>11</v>
      </c>
      <c r="L10" s="79" t="s">
        <v>11</v>
      </c>
      <c r="M10" s="79" t="s">
        <v>11</v>
      </c>
    </row>
    <row r="11" customFormat="false" ht="16.4" hidden="false" customHeight="false" outlineLevel="0" collapsed="false">
      <c r="A11" s="80" t="s">
        <v>101</v>
      </c>
      <c r="B11" s="75" t="n">
        <v>6</v>
      </c>
      <c r="C11" s="76" t="s">
        <v>97</v>
      </c>
      <c r="D11" s="76" t="s">
        <v>98</v>
      </c>
      <c r="E11" s="76" t="n">
        <v>0</v>
      </c>
      <c r="F11" s="77" t="s">
        <v>103</v>
      </c>
      <c r="G11" s="77" t="n">
        <v>1</v>
      </c>
      <c r="H11" s="78" t="s">
        <v>100</v>
      </c>
      <c r="I11" s="79" t="s">
        <v>11</v>
      </c>
      <c r="J11" s="79" t="s">
        <v>11</v>
      </c>
      <c r="K11" s="79" t="s">
        <v>11</v>
      </c>
      <c r="L11" s="79" t="s">
        <v>11</v>
      </c>
      <c r="M11" s="79" t="s">
        <v>11</v>
      </c>
    </row>
    <row r="12" customFormat="false" ht="16.4" hidden="false" customHeight="false" outlineLevel="0" collapsed="false">
      <c r="A12" s="80" t="s">
        <v>101</v>
      </c>
      <c r="B12" s="75" t="n">
        <v>7</v>
      </c>
      <c r="C12" s="76" t="s">
        <v>97</v>
      </c>
      <c r="D12" s="76" t="s">
        <v>98</v>
      </c>
      <c r="E12" s="76" t="s">
        <v>102</v>
      </c>
      <c r="F12" s="77" t="s">
        <v>103</v>
      </c>
      <c r="G12" s="77" t="n">
        <v>1</v>
      </c>
      <c r="H12" s="78" t="s">
        <v>100</v>
      </c>
      <c r="I12" s="79" t="s">
        <v>11</v>
      </c>
      <c r="J12" s="79" t="s">
        <v>11</v>
      </c>
      <c r="K12" s="79" t="s">
        <v>11</v>
      </c>
      <c r="L12" s="79" t="s">
        <v>11</v>
      </c>
      <c r="M12" s="79" t="s">
        <v>11</v>
      </c>
    </row>
    <row r="13" customFormat="false" ht="16.4" hidden="false" customHeight="false" outlineLevel="0" collapsed="false">
      <c r="A13" s="80" t="s">
        <v>101</v>
      </c>
      <c r="B13" s="75" t="n">
        <v>8</v>
      </c>
      <c r="C13" s="76" t="s">
        <v>97</v>
      </c>
      <c r="D13" s="76" t="s">
        <v>98</v>
      </c>
      <c r="E13" s="76" t="n">
        <v>0</v>
      </c>
      <c r="F13" s="77" t="s">
        <v>103</v>
      </c>
      <c r="G13" s="77" t="n">
        <v>1</v>
      </c>
      <c r="H13" s="78" t="s">
        <v>100</v>
      </c>
      <c r="I13" s="79" t="s">
        <v>11</v>
      </c>
      <c r="J13" s="79" t="s">
        <v>11</v>
      </c>
      <c r="K13" s="79" t="s">
        <v>11</v>
      </c>
      <c r="L13" s="79" t="s">
        <v>11</v>
      </c>
      <c r="M13" s="79" t="s">
        <v>11</v>
      </c>
    </row>
    <row r="14" customFormat="false" ht="16.4" hidden="false" customHeight="false" outlineLevel="0" collapsed="false">
      <c r="A14" s="80" t="s">
        <v>101</v>
      </c>
      <c r="B14" s="75" t="n">
        <v>9</v>
      </c>
      <c r="C14" s="76" t="s">
        <v>97</v>
      </c>
      <c r="D14" s="76" t="s">
        <v>98</v>
      </c>
      <c r="E14" s="76" t="n">
        <v>0</v>
      </c>
      <c r="F14" s="77" t="s">
        <v>103</v>
      </c>
      <c r="G14" s="77" t="n">
        <v>1</v>
      </c>
      <c r="H14" s="78" t="s">
        <v>100</v>
      </c>
      <c r="I14" s="79" t="s">
        <v>11</v>
      </c>
      <c r="J14" s="79" t="s">
        <v>11</v>
      </c>
      <c r="K14" s="79" t="s">
        <v>11</v>
      </c>
      <c r="L14" s="79" t="s">
        <v>11</v>
      </c>
      <c r="M14" s="79" t="s">
        <v>11</v>
      </c>
    </row>
    <row r="15" customFormat="false" ht="17.6" hidden="false" customHeight="false" outlineLevel="0" collapsed="false">
      <c r="A15" s="80" t="s">
        <v>101</v>
      </c>
      <c r="B15" s="75" t="n">
        <v>10</v>
      </c>
      <c r="C15" s="76" t="s">
        <v>97</v>
      </c>
      <c r="D15" s="76" t="s">
        <v>98</v>
      </c>
      <c r="E15" s="76" t="n">
        <v>0</v>
      </c>
      <c r="F15" s="77" t="s">
        <v>103</v>
      </c>
      <c r="G15" s="77" t="n">
        <v>1</v>
      </c>
      <c r="H15" s="78" t="s">
        <v>100</v>
      </c>
      <c r="I15" s="79" t="s">
        <v>11</v>
      </c>
      <c r="J15" s="79" t="s">
        <v>11</v>
      </c>
      <c r="K15" s="79" t="s">
        <v>11</v>
      </c>
      <c r="L15" s="75" t="s">
        <v>11</v>
      </c>
      <c r="M15" s="79" t="s">
        <v>11</v>
      </c>
    </row>
    <row r="16" customFormat="false" ht="15.85" hidden="false" customHeight="false" outlineLevel="0" collapsed="false">
      <c r="A16" s="80" t="s">
        <v>104</v>
      </c>
      <c r="B16" s="75" t="n">
        <v>11</v>
      </c>
      <c r="C16" s="76" t="s">
        <v>105</v>
      </c>
      <c r="D16" s="76" t="s">
        <v>98</v>
      </c>
      <c r="E16" s="76" t="n">
        <v>0</v>
      </c>
      <c r="F16" s="77" t="s">
        <v>103</v>
      </c>
      <c r="G16" s="77" t="n">
        <v>1</v>
      </c>
      <c r="H16" s="76" t="s">
        <v>106</v>
      </c>
      <c r="I16" s="79" t="s">
        <v>98</v>
      </c>
      <c r="J16" s="79" t="s">
        <v>11</v>
      </c>
      <c r="K16" s="81" t="s">
        <v>107</v>
      </c>
      <c r="L16" s="75" t="n">
        <v>11</v>
      </c>
      <c r="M16" s="76" t="s">
        <v>106</v>
      </c>
    </row>
    <row r="17" customFormat="false" ht="15.85" hidden="false" customHeight="false" outlineLevel="0" collapsed="false">
      <c r="A17" s="80" t="s">
        <v>104</v>
      </c>
      <c r="B17" s="75" t="n">
        <v>12</v>
      </c>
      <c r="C17" s="76" t="s">
        <v>105</v>
      </c>
      <c r="D17" s="76" t="s">
        <v>98</v>
      </c>
      <c r="E17" s="76" t="n">
        <v>0</v>
      </c>
      <c r="F17" s="77" t="s">
        <v>103</v>
      </c>
      <c r="G17" s="77" t="n">
        <v>1</v>
      </c>
      <c r="H17" s="76" t="s">
        <v>106</v>
      </c>
      <c r="I17" s="79" t="s">
        <v>98</v>
      </c>
      <c r="J17" s="79" t="s">
        <v>11</v>
      </c>
      <c r="K17" s="81" t="s">
        <v>107</v>
      </c>
      <c r="L17" s="75" t="n">
        <v>12</v>
      </c>
      <c r="M17" s="76" t="s">
        <v>106</v>
      </c>
    </row>
    <row r="18" customFormat="false" ht="15.85" hidden="false" customHeight="false" outlineLevel="0" collapsed="false">
      <c r="A18" s="80" t="s">
        <v>104</v>
      </c>
      <c r="B18" s="75" t="n">
        <v>13</v>
      </c>
      <c r="C18" s="76" t="s">
        <v>105</v>
      </c>
      <c r="D18" s="76" t="s">
        <v>98</v>
      </c>
      <c r="E18" s="76" t="n">
        <v>0</v>
      </c>
      <c r="F18" s="77" t="s">
        <v>103</v>
      </c>
      <c r="G18" s="77" t="n">
        <v>1</v>
      </c>
      <c r="H18" s="76" t="s">
        <v>106</v>
      </c>
      <c r="I18" s="79" t="s">
        <v>98</v>
      </c>
      <c r="J18" s="79" t="s">
        <v>11</v>
      </c>
      <c r="K18" s="81" t="s">
        <v>107</v>
      </c>
      <c r="L18" s="75" t="n">
        <v>13</v>
      </c>
      <c r="M18" s="76" t="s">
        <v>106</v>
      </c>
    </row>
    <row r="19" customFormat="false" ht="15.85" hidden="false" customHeight="false" outlineLevel="0" collapsed="false">
      <c r="A19" s="80" t="s">
        <v>108</v>
      </c>
      <c r="B19" s="75" t="n">
        <v>14</v>
      </c>
      <c r="C19" s="76" t="s">
        <v>105</v>
      </c>
      <c r="D19" s="76" t="s">
        <v>98</v>
      </c>
      <c r="E19" s="76" t="n">
        <v>0</v>
      </c>
      <c r="F19" s="77" t="s">
        <v>103</v>
      </c>
      <c r="G19" s="77" t="n">
        <v>1</v>
      </c>
      <c r="H19" s="76" t="s">
        <v>106</v>
      </c>
      <c r="I19" s="79" t="s">
        <v>98</v>
      </c>
      <c r="J19" s="79" t="s">
        <v>11</v>
      </c>
      <c r="K19" s="81" t="s">
        <v>107</v>
      </c>
      <c r="L19" s="75" t="n">
        <v>14</v>
      </c>
      <c r="M19" s="76" t="s">
        <v>106</v>
      </c>
    </row>
    <row r="20" customFormat="false" ht="15.85" hidden="false" customHeight="false" outlineLevel="0" collapsed="false">
      <c r="A20" s="80" t="s">
        <v>108</v>
      </c>
      <c r="B20" s="75" t="n">
        <v>15</v>
      </c>
      <c r="C20" s="76" t="s">
        <v>105</v>
      </c>
      <c r="D20" s="76" t="s">
        <v>98</v>
      </c>
      <c r="E20" s="76" t="n">
        <v>0</v>
      </c>
      <c r="F20" s="77" t="s">
        <v>103</v>
      </c>
      <c r="G20" s="77" t="n">
        <v>1</v>
      </c>
      <c r="H20" s="76" t="s">
        <v>106</v>
      </c>
      <c r="I20" s="79" t="s">
        <v>98</v>
      </c>
      <c r="J20" s="79" t="s">
        <v>11</v>
      </c>
      <c r="K20" s="81" t="s">
        <v>107</v>
      </c>
      <c r="L20" s="75" t="n">
        <v>15</v>
      </c>
      <c r="M20" s="76" t="s">
        <v>106</v>
      </c>
    </row>
    <row r="21" customFormat="false" ht="15.85" hidden="false" customHeight="false" outlineLevel="0" collapsed="false">
      <c r="A21" s="80" t="s">
        <v>109</v>
      </c>
      <c r="B21" s="75" t="n">
        <v>31</v>
      </c>
      <c r="C21" s="76" t="s">
        <v>105</v>
      </c>
      <c r="D21" s="76" t="s">
        <v>98</v>
      </c>
      <c r="E21" s="76" t="n">
        <v>0</v>
      </c>
      <c r="F21" s="77" t="s">
        <v>103</v>
      </c>
      <c r="G21" s="77" t="n">
        <v>1</v>
      </c>
      <c r="H21" s="76" t="s">
        <v>106</v>
      </c>
      <c r="I21" s="79" t="s">
        <v>98</v>
      </c>
      <c r="J21" s="79" t="s">
        <v>11</v>
      </c>
      <c r="K21" s="81" t="s">
        <v>107</v>
      </c>
      <c r="L21" s="75" t="n">
        <v>31</v>
      </c>
      <c r="M21" s="76" t="s">
        <v>106</v>
      </c>
    </row>
    <row r="22" customFormat="false" ht="15.85" hidden="false" customHeight="false" outlineLevel="0" collapsed="false">
      <c r="A22" s="80" t="s">
        <v>110</v>
      </c>
      <c r="B22" s="75" t="n">
        <v>32</v>
      </c>
      <c r="C22" s="76" t="s">
        <v>105</v>
      </c>
      <c r="D22" s="76" t="s">
        <v>98</v>
      </c>
      <c r="E22" s="76" t="n">
        <v>0</v>
      </c>
      <c r="F22" s="77" t="s">
        <v>103</v>
      </c>
      <c r="G22" s="77" t="n">
        <v>1</v>
      </c>
      <c r="H22" s="76" t="s">
        <v>106</v>
      </c>
      <c r="I22" s="79" t="s">
        <v>98</v>
      </c>
      <c r="J22" s="79" t="s">
        <v>102</v>
      </c>
      <c r="K22" s="81" t="s">
        <v>107</v>
      </c>
      <c r="L22" s="75" t="n">
        <v>32</v>
      </c>
      <c r="M22" s="76" t="s">
        <v>106</v>
      </c>
    </row>
    <row r="23" customFormat="false" ht="15.85" hidden="false" customHeight="false" outlineLevel="0" collapsed="false">
      <c r="A23" s="80" t="s">
        <v>111</v>
      </c>
      <c r="B23" s="75" t="n">
        <v>39</v>
      </c>
      <c r="C23" s="76" t="s">
        <v>105</v>
      </c>
      <c r="D23" s="76" t="s">
        <v>98</v>
      </c>
      <c r="E23" s="76" t="n">
        <v>0</v>
      </c>
      <c r="F23" s="77" t="s">
        <v>103</v>
      </c>
      <c r="G23" s="77" t="n">
        <v>1</v>
      </c>
      <c r="H23" s="76" t="s">
        <v>106</v>
      </c>
      <c r="I23" s="79" t="s">
        <v>98</v>
      </c>
      <c r="J23" s="79" t="s">
        <v>11</v>
      </c>
      <c r="K23" s="81" t="s">
        <v>107</v>
      </c>
      <c r="L23" s="75" t="n">
        <v>39</v>
      </c>
      <c r="M23" s="76" t="s">
        <v>106</v>
      </c>
    </row>
    <row r="24" customFormat="false" ht="15.85" hidden="false" customHeight="false" outlineLevel="0" collapsed="false">
      <c r="A24" s="80" t="s">
        <v>112</v>
      </c>
      <c r="B24" s="75" t="n">
        <v>34</v>
      </c>
      <c r="C24" s="76" t="s">
        <v>105</v>
      </c>
      <c r="D24" s="76" t="s">
        <v>98</v>
      </c>
      <c r="E24" s="76" t="n">
        <v>0</v>
      </c>
      <c r="F24" s="77" t="s">
        <v>103</v>
      </c>
      <c r="G24" s="77" t="n">
        <v>1</v>
      </c>
      <c r="H24" s="76" t="s">
        <v>106</v>
      </c>
      <c r="I24" s="79" t="s">
        <v>98</v>
      </c>
      <c r="J24" s="79" t="s">
        <v>11</v>
      </c>
      <c r="K24" s="81" t="s">
        <v>107</v>
      </c>
      <c r="L24" s="75" t="n">
        <v>34</v>
      </c>
      <c r="M24" s="76" t="s">
        <v>106</v>
      </c>
    </row>
    <row r="25" customFormat="false" ht="15.85" hidden="false" customHeight="false" outlineLevel="0" collapsed="false">
      <c r="A25" s="80" t="s">
        <v>113</v>
      </c>
      <c r="B25" s="75" t="n">
        <v>38</v>
      </c>
      <c r="C25" s="76" t="s">
        <v>105</v>
      </c>
      <c r="D25" s="76" t="s">
        <v>98</v>
      </c>
      <c r="E25" s="76" t="n">
        <v>0</v>
      </c>
      <c r="F25" s="77" t="s">
        <v>103</v>
      </c>
      <c r="G25" s="77" t="n">
        <v>1</v>
      </c>
      <c r="H25" s="76" t="s">
        <v>106</v>
      </c>
      <c r="I25" s="79" t="s">
        <v>98</v>
      </c>
      <c r="J25" s="79" t="s">
        <v>11</v>
      </c>
      <c r="K25" s="81" t="s">
        <v>107</v>
      </c>
      <c r="L25" s="75" t="n">
        <v>38</v>
      </c>
      <c r="M25" s="76" t="s">
        <v>106</v>
      </c>
    </row>
    <row r="26" customFormat="false" ht="15.85" hidden="false" customHeight="false" outlineLevel="0" collapsed="false">
      <c r="A26" s="80" t="s">
        <v>114</v>
      </c>
      <c r="B26" s="75" t="n">
        <v>35</v>
      </c>
      <c r="C26" s="76" t="s">
        <v>105</v>
      </c>
      <c r="D26" s="76" t="s">
        <v>98</v>
      </c>
      <c r="E26" s="76" t="n">
        <v>0</v>
      </c>
      <c r="F26" s="77" t="s">
        <v>103</v>
      </c>
      <c r="G26" s="77" t="n">
        <v>1</v>
      </c>
      <c r="H26" s="76" t="s">
        <v>106</v>
      </c>
      <c r="I26" s="79" t="s">
        <v>98</v>
      </c>
      <c r="J26" s="79" t="s">
        <v>11</v>
      </c>
      <c r="K26" s="81" t="s">
        <v>107</v>
      </c>
      <c r="L26" s="75" t="n">
        <v>35</v>
      </c>
      <c r="M26" s="76" t="s">
        <v>106</v>
      </c>
    </row>
    <row r="27" customFormat="false" ht="15.85" hidden="false" customHeight="false" outlineLevel="0" collapsed="false">
      <c r="A27" s="80" t="s">
        <v>114</v>
      </c>
      <c r="B27" s="75" t="n">
        <v>26</v>
      </c>
      <c r="C27" s="76" t="s">
        <v>105</v>
      </c>
      <c r="D27" s="76" t="s">
        <v>98</v>
      </c>
      <c r="E27" s="76" t="n">
        <v>0</v>
      </c>
      <c r="F27" s="77" t="s">
        <v>103</v>
      </c>
      <c r="G27" s="77" t="n">
        <v>1</v>
      </c>
      <c r="H27" s="76" t="s">
        <v>106</v>
      </c>
      <c r="I27" s="79" t="s">
        <v>98</v>
      </c>
      <c r="J27" s="79" t="s">
        <v>11</v>
      </c>
      <c r="K27" s="81" t="s">
        <v>107</v>
      </c>
      <c r="L27" s="75" t="n">
        <v>26</v>
      </c>
      <c r="M27" s="76" t="s">
        <v>106</v>
      </c>
    </row>
    <row r="28" customFormat="false" ht="15.85" hidden="false" customHeight="false" outlineLevel="0" collapsed="false">
      <c r="A28" s="80" t="s">
        <v>115</v>
      </c>
      <c r="B28" s="75" t="n">
        <v>37</v>
      </c>
      <c r="C28" s="76" t="s">
        <v>105</v>
      </c>
      <c r="D28" s="76" t="s">
        <v>98</v>
      </c>
      <c r="E28" s="76" t="n">
        <v>0</v>
      </c>
      <c r="F28" s="77" t="s">
        <v>103</v>
      </c>
      <c r="G28" s="77" t="n">
        <v>1</v>
      </c>
      <c r="H28" s="76" t="s">
        <v>106</v>
      </c>
      <c r="I28" s="79" t="s">
        <v>98</v>
      </c>
      <c r="J28" s="79" t="s">
        <v>11</v>
      </c>
      <c r="K28" s="81" t="s">
        <v>107</v>
      </c>
      <c r="L28" s="75" t="n">
        <v>37</v>
      </c>
      <c r="M28" s="76" t="s">
        <v>106</v>
      </c>
    </row>
    <row r="29" customFormat="false" ht="15.85" hidden="false" customHeight="false" outlineLevel="0" collapsed="false">
      <c r="A29" s="80" t="s">
        <v>116</v>
      </c>
      <c r="B29" s="75" t="n">
        <v>25</v>
      </c>
      <c r="C29" s="76" t="s">
        <v>105</v>
      </c>
      <c r="D29" s="76" t="s">
        <v>98</v>
      </c>
      <c r="E29" s="76" t="n">
        <v>0</v>
      </c>
      <c r="F29" s="77" t="s">
        <v>103</v>
      </c>
      <c r="G29" s="77" t="n">
        <v>1</v>
      </c>
      <c r="H29" s="76" t="s">
        <v>106</v>
      </c>
      <c r="I29" s="79" t="s">
        <v>98</v>
      </c>
      <c r="J29" s="79" t="s">
        <v>11</v>
      </c>
      <c r="K29" s="81" t="s">
        <v>107</v>
      </c>
      <c r="L29" s="75" t="n">
        <v>25</v>
      </c>
      <c r="M29" s="76" t="s">
        <v>106</v>
      </c>
    </row>
    <row r="30" customFormat="false" ht="15.85" hidden="false" customHeight="false" outlineLevel="0" collapsed="false">
      <c r="A30" s="80" t="s">
        <v>116</v>
      </c>
      <c r="B30" s="75" t="n">
        <v>26</v>
      </c>
      <c r="C30" s="76" t="s">
        <v>105</v>
      </c>
      <c r="D30" s="76" t="s">
        <v>98</v>
      </c>
      <c r="E30" s="76" t="n">
        <v>0</v>
      </c>
      <c r="F30" s="77" t="s">
        <v>103</v>
      </c>
      <c r="G30" s="77" t="n">
        <v>1</v>
      </c>
      <c r="H30" s="76" t="s">
        <v>106</v>
      </c>
      <c r="I30" s="79" t="s">
        <v>98</v>
      </c>
      <c r="J30" s="79" t="s">
        <v>11</v>
      </c>
      <c r="K30" s="81" t="s">
        <v>107</v>
      </c>
      <c r="L30" s="75" t="n">
        <v>26</v>
      </c>
      <c r="M30" s="76" t="s">
        <v>106</v>
      </c>
    </row>
    <row r="31" customFormat="false" ht="15.85" hidden="false" customHeight="false" outlineLevel="0" collapsed="false">
      <c r="A31" s="80" t="s">
        <v>116</v>
      </c>
      <c r="B31" s="75" t="n">
        <v>27</v>
      </c>
      <c r="C31" s="76" t="s">
        <v>105</v>
      </c>
      <c r="D31" s="76" t="s">
        <v>98</v>
      </c>
      <c r="E31" s="76" t="n">
        <v>0</v>
      </c>
      <c r="F31" s="77" t="s">
        <v>103</v>
      </c>
      <c r="G31" s="77" t="n">
        <v>1</v>
      </c>
      <c r="H31" s="76" t="s">
        <v>106</v>
      </c>
      <c r="I31" s="79" t="s">
        <v>98</v>
      </c>
      <c r="J31" s="79" t="s">
        <v>11</v>
      </c>
      <c r="K31" s="81" t="s">
        <v>107</v>
      </c>
      <c r="L31" s="75" t="n">
        <v>27</v>
      </c>
      <c r="M31" s="76" t="s">
        <v>106</v>
      </c>
    </row>
    <row r="32" customFormat="false" ht="15.85" hidden="false" customHeight="false" outlineLevel="0" collapsed="false">
      <c r="A32" s="80" t="s">
        <v>116</v>
      </c>
      <c r="B32" s="75" t="n">
        <v>28</v>
      </c>
      <c r="C32" s="76" t="s">
        <v>105</v>
      </c>
      <c r="D32" s="76" t="s">
        <v>98</v>
      </c>
      <c r="E32" s="76" t="n">
        <v>0</v>
      </c>
      <c r="F32" s="77" t="s">
        <v>103</v>
      </c>
      <c r="G32" s="77" t="n">
        <v>1</v>
      </c>
      <c r="H32" s="76" t="s">
        <v>106</v>
      </c>
      <c r="I32" s="79" t="s">
        <v>98</v>
      </c>
      <c r="J32" s="79" t="s">
        <v>11</v>
      </c>
      <c r="K32" s="81" t="s">
        <v>107</v>
      </c>
      <c r="L32" s="75" t="n">
        <v>28</v>
      </c>
      <c r="M32" s="76" t="s">
        <v>106</v>
      </c>
    </row>
    <row r="33" customFormat="false" ht="15.85" hidden="false" customHeight="false" outlineLevel="0" collapsed="false">
      <c r="A33" s="80" t="s">
        <v>116</v>
      </c>
      <c r="B33" s="75" t="n">
        <v>29</v>
      </c>
      <c r="C33" s="76" t="s">
        <v>105</v>
      </c>
      <c r="D33" s="76" t="s">
        <v>98</v>
      </c>
      <c r="E33" s="76" t="n">
        <v>0</v>
      </c>
      <c r="F33" s="77" t="s">
        <v>103</v>
      </c>
      <c r="G33" s="77" t="n">
        <v>1</v>
      </c>
      <c r="H33" s="76" t="s">
        <v>106</v>
      </c>
      <c r="I33" s="79" t="s">
        <v>98</v>
      </c>
      <c r="J33" s="79" t="s">
        <v>11</v>
      </c>
      <c r="K33" s="81" t="s">
        <v>107</v>
      </c>
      <c r="L33" s="75" t="n">
        <v>29</v>
      </c>
      <c r="M33" s="76" t="s">
        <v>106</v>
      </c>
    </row>
    <row r="34" customFormat="false" ht="15.85" hidden="false" customHeight="false" outlineLevel="0" collapsed="false">
      <c r="A34" s="80" t="s">
        <v>116</v>
      </c>
      <c r="B34" s="75" t="n">
        <v>30</v>
      </c>
      <c r="C34" s="76" t="s">
        <v>105</v>
      </c>
      <c r="D34" s="76" t="s">
        <v>98</v>
      </c>
      <c r="E34" s="76" t="n">
        <v>0</v>
      </c>
      <c r="F34" s="77" t="s">
        <v>103</v>
      </c>
      <c r="G34" s="77" t="n">
        <v>1</v>
      </c>
      <c r="H34" s="76" t="s">
        <v>106</v>
      </c>
      <c r="I34" s="79" t="s">
        <v>98</v>
      </c>
      <c r="J34" s="79" t="s">
        <v>11</v>
      </c>
      <c r="K34" s="81" t="s">
        <v>107</v>
      </c>
      <c r="L34" s="75" t="n">
        <v>30</v>
      </c>
      <c r="M34" s="76" t="s">
        <v>106</v>
      </c>
    </row>
    <row r="35" customFormat="false" ht="15.85" hidden="false" customHeight="false" outlineLevel="0" collapsed="false">
      <c r="A35" s="80" t="s">
        <v>116</v>
      </c>
      <c r="B35" s="75" t="n">
        <v>33</v>
      </c>
      <c r="C35" s="76" t="s">
        <v>105</v>
      </c>
      <c r="D35" s="76" t="s">
        <v>98</v>
      </c>
      <c r="E35" s="76" t="n">
        <v>0</v>
      </c>
      <c r="F35" s="77" t="s">
        <v>103</v>
      </c>
      <c r="G35" s="77" t="n">
        <v>1</v>
      </c>
      <c r="H35" s="76" t="s">
        <v>106</v>
      </c>
      <c r="I35" s="79" t="s">
        <v>98</v>
      </c>
      <c r="J35" s="79" t="s">
        <v>11</v>
      </c>
      <c r="K35" s="81" t="s">
        <v>107</v>
      </c>
      <c r="L35" s="75" t="n">
        <v>33</v>
      </c>
      <c r="M35" s="76" t="s">
        <v>106</v>
      </c>
    </row>
    <row r="36" customFormat="false" ht="15.85" hidden="false" customHeight="false" outlineLevel="0" collapsed="false">
      <c r="A36" s="80" t="s">
        <v>117</v>
      </c>
      <c r="B36" s="75" t="n">
        <v>23</v>
      </c>
      <c r="C36" s="76" t="s">
        <v>105</v>
      </c>
      <c r="D36" s="76" t="s">
        <v>98</v>
      </c>
      <c r="E36" s="76" t="n">
        <v>0</v>
      </c>
      <c r="F36" s="77" t="s">
        <v>103</v>
      </c>
      <c r="G36" s="77" t="n">
        <v>1</v>
      </c>
      <c r="H36" s="76" t="s">
        <v>106</v>
      </c>
      <c r="I36" s="79" t="s">
        <v>98</v>
      </c>
      <c r="J36" s="79" t="s">
        <v>102</v>
      </c>
      <c r="K36" s="81" t="s">
        <v>107</v>
      </c>
      <c r="L36" s="75" t="n">
        <v>23</v>
      </c>
      <c r="M36" s="76" t="s">
        <v>106</v>
      </c>
    </row>
    <row r="37" customFormat="false" ht="15.85" hidden="false" customHeight="false" outlineLevel="0" collapsed="false">
      <c r="A37" s="80" t="s">
        <v>117</v>
      </c>
      <c r="B37" s="75" t="n">
        <v>24</v>
      </c>
      <c r="C37" s="76" t="s">
        <v>105</v>
      </c>
      <c r="D37" s="76" t="s">
        <v>98</v>
      </c>
      <c r="E37" s="76" t="n">
        <v>0</v>
      </c>
      <c r="F37" s="77" t="s">
        <v>103</v>
      </c>
      <c r="G37" s="77" t="n">
        <v>1</v>
      </c>
      <c r="H37" s="76" t="s">
        <v>106</v>
      </c>
      <c r="I37" s="79" t="s">
        <v>98</v>
      </c>
      <c r="J37" s="79" t="s">
        <v>102</v>
      </c>
      <c r="K37" s="81" t="s">
        <v>107</v>
      </c>
      <c r="L37" s="75" t="n">
        <v>24</v>
      </c>
      <c r="M37" s="76" t="s">
        <v>106</v>
      </c>
    </row>
    <row r="38" customFormat="false" ht="15.85" hidden="false" customHeight="false" outlineLevel="0" collapsed="false">
      <c r="A38" s="80" t="s">
        <v>118</v>
      </c>
      <c r="B38" s="75" t="n">
        <v>20</v>
      </c>
      <c r="C38" s="76" t="s">
        <v>105</v>
      </c>
      <c r="D38" s="76" t="s">
        <v>98</v>
      </c>
      <c r="E38" s="76" t="n">
        <v>0</v>
      </c>
      <c r="F38" s="77" t="s">
        <v>103</v>
      </c>
      <c r="G38" s="77" t="n">
        <v>1</v>
      </c>
      <c r="H38" s="76" t="s">
        <v>106</v>
      </c>
      <c r="I38" s="79" t="s">
        <v>98</v>
      </c>
      <c r="J38" s="79" t="s">
        <v>11</v>
      </c>
      <c r="K38" s="81" t="s">
        <v>107</v>
      </c>
      <c r="L38" s="75" t="n">
        <v>20</v>
      </c>
      <c r="M38" s="76" t="s">
        <v>106</v>
      </c>
    </row>
    <row r="39" customFormat="false" ht="15.85" hidden="false" customHeight="false" outlineLevel="0" collapsed="false">
      <c r="A39" s="80" t="s">
        <v>118</v>
      </c>
      <c r="B39" s="75" t="n">
        <v>21</v>
      </c>
      <c r="C39" s="76" t="s">
        <v>105</v>
      </c>
      <c r="D39" s="76" t="s">
        <v>98</v>
      </c>
      <c r="E39" s="76" t="n">
        <v>0</v>
      </c>
      <c r="F39" s="77" t="s">
        <v>103</v>
      </c>
      <c r="G39" s="77" t="n">
        <v>1</v>
      </c>
      <c r="H39" s="76" t="s">
        <v>106</v>
      </c>
      <c r="I39" s="79" t="s">
        <v>98</v>
      </c>
      <c r="J39" s="79" t="s">
        <v>11</v>
      </c>
      <c r="K39" s="81" t="s">
        <v>107</v>
      </c>
      <c r="L39" s="75" t="n">
        <v>21</v>
      </c>
      <c r="M39" s="76" t="s">
        <v>106</v>
      </c>
    </row>
    <row r="40" customFormat="false" ht="15.85" hidden="false" customHeight="false" outlineLevel="0" collapsed="false">
      <c r="A40" s="80" t="s">
        <v>118</v>
      </c>
      <c r="B40" s="75" t="n">
        <v>22</v>
      </c>
      <c r="C40" s="76" t="s">
        <v>105</v>
      </c>
      <c r="D40" s="76" t="s">
        <v>98</v>
      </c>
      <c r="E40" s="76" t="n">
        <v>0</v>
      </c>
      <c r="F40" s="77" t="s">
        <v>103</v>
      </c>
      <c r="G40" s="77" t="n">
        <v>1</v>
      </c>
      <c r="H40" s="76" t="s">
        <v>106</v>
      </c>
      <c r="I40" s="79" t="s">
        <v>98</v>
      </c>
      <c r="J40" s="79" t="s">
        <v>11</v>
      </c>
      <c r="K40" s="81" t="s">
        <v>107</v>
      </c>
      <c r="L40" s="75" t="n">
        <v>22</v>
      </c>
      <c r="M40" s="76" t="s">
        <v>106</v>
      </c>
    </row>
    <row r="41" customFormat="false" ht="15.85" hidden="false" customHeight="false" outlineLevel="0" collapsed="false">
      <c r="A41" s="80" t="s">
        <v>119</v>
      </c>
      <c r="B41" s="75" t="n">
        <v>16</v>
      </c>
      <c r="C41" s="76" t="s">
        <v>105</v>
      </c>
      <c r="D41" s="76" t="s">
        <v>98</v>
      </c>
      <c r="E41" s="76" t="n">
        <v>0</v>
      </c>
      <c r="F41" s="77" t="s">
        <v>103</v>
      </c>
      <c r="G41" s="77" t="n">
        <v>1</v>
      </c>
      <c r="H41" s="76" t="s">
        <v>106</v>
      </c>
      <c r="I41" s="79" t="s">
        <v>98</v>
      </c>
      <c r="J41" s="79" t="s">
        <v>11</v>
      </c>
      <c r="K41" s="81" t="s">
        <v>107</v>
      </c>
      <c r="L41" s="75" t="n">
        <v>16</v>
      </c>
      <c r="M41" s="76" t="s">
        <v>106</v>
      </c>
    </row>
    <row r="42" customFormat="false" ht="15.85" hidden="false" customHeight="false" outlineLevel="0" collapsed="false">
      <c r="A42" s="80" t="s">
        <v>120</v>
      </c>
      <c r="B42" s="75" t="n">
        <v>17</v>
      </c>
      <c r="C42" s="76" t="s">
        <v>105</v>
      </c>
      <c r="D42" s="76" t="s">
        <v>98</v>
      </c>
      <c r="E42" s="76" t="n">
        <v>0</v>
      </c>
      <c r="F42" s="77" t="s">
        <v>103</v>
      </c>
      <c r="G42" s="77" t="n">
        <v>1</v>
      </c>
      <c r="H42" s="76" t="s">
        <v>106</v>
      </c>
      <c r="I42" s="79" t="s">
        <v>98</v>
      </c>
      <c r="J42" s="79" t="s">
        <v>11</v>
      </c>
      <c r="K42" s="81" t="s">
        <v>107</v>
      </c>
      <c r="L42" s="75" t="n">
        <v>17</v>
      </c>
      <c r="M42" s="76" t="s">
        <v>106</v>
      </c>
    </row>
    <row r="43" customFormat="false" ht="15.85" hidden="false" customHeight="false" outlineLevel="0" collapsed="false">
      <c r="A43" s="80" t="s">
        <v>121</v>
      </c>
      <c r="B43" s="75" t="n">
        <v>18</v>
      </c>
      <c r="C43" s="76" t="s">
        <v>105</v>
      </c>
      <c r="D43" s="76" t="s">
        <v>98</v>
      </c>
      <c r="E43" s="76" t="n">
        <v>0</v>
      </c>
      <c r="F43" s="77" t="s">
        <v>103</v>
      </c>
      <c r="G43" s="77" t="n">
        <v>1</v>
      </c>
      <c r="H43" s="76" t="s">
        <v>106</v>
      </c>
      <c r="I43" s="79" t="s">
        <v>98</v>
      </c>
      <c r="J43" s="79" t="s">
        <v>11</v>
      </c>
      <c r="K43" s="81" t="s">
        <v>107</v>
      </c>
      <c r="L43" s="75" t="n">
        <v>18</v>
      </c>
      <c r="M43" s="76" t="s">
        <v>106</v>
      </c>
    </row>
    <row r="44" customFormat="false" ht="15.85" hidden="false" customHeight="false" outlineLevel="0" collapsed="false">
      <c r="A44" s="80" t="s">
        <v>121</v>
      </c>
      <c r="B44" s="75" t="n">
        <v>19</v>
      </c>
      <c r="C44" s="76" t="s">
        <v>105</v>
      </c>
      <c r="D44" s="76" t="s">
        <v>98</v>
      </c>
      <c r="E44" s="76" t="n">
        <v>0</v>
      </c>
      <c r="F44" s="77" t="s">
        <v>103</v>
      </c>
      <c r="G44" s="77" t="n">
        <v>1</v>
      </c>
      <c r="H44" s="76" t="s">
        <v>106</v>
      </c>
      <c r="I44" s="79" t="s">
        <v>98</v>
      </c>
      <c r="J44" s="79" t="s">
        <v>11</v>
      </c>
      <c r="K44" s="81" t="s">
        <v>107</v>
      </c>
      <c r="L44" s="75" t="n">
        <v>19</v>
      </c>
      <c r="M44" s="76" t="s">
        <v>106</v>
      </c>
    </row>
    <row r="45" customFormat="false" ht="13.8" hidden="false" customHeight="false" outlineLevel="0" collapsed="false">
      <c r="A45" s="57" t="s">
        <v>84</v>
      </c>
      <c r="B45" s="57" t="n">
        <f aca="false">SUM(контрольный_лист!G6:G44)</f>
        <v>39</v>
      </c>
      <c r="C45" s="82"/>
      <c r="D45" s="83"/>
      <c r="E45" s="83"/>
      <c r="F45" s="83"/>
      <c r="G45" s="83"/>
      <c r="H45" s="83"/>
      <c r="I45" s="0"/>
      <c r="J45" s="0"/>
      <c r="K45" s="0"/>
    </row>
    <row r="46" customFormat="false" ht="13.8" hidden="false" customHeight="false" outlineLevel="0" collapsed="false">
      <c r="A46" s="57" t="s">
        <v>122</v>
      </c>
      <c r="B46" s="84" t="n">
        <f aca="false">контрольный_лист!B45</f>
        <v>39</v>
      </c>
      <c r="C46" s="85"/>
      <c r="D46" s="59"/>
      <c r="E46" s="59"/>
      <c r="F46" s="59"/>
      <c r="G46" s="59"/>
      <c r="H46" s="59"/>
      <c r="I46" s="0"/>
      <c r="J46" s="0"/>
      <c r="K46" s="0"/>
    </row>
    <row r="47" customFormat="false" ht="13.8" hidden="false" customHeight="true" outlineLevel="0" collapsed="false">
      <c r="A47" s="86" t="s">
        <v>123</v>
      </c>
      <c r="B47" s="86"/>
      <c r="C47" s="86"/>
      <c r="D47" s="86"/>
      <c r="E47" s="86"/>
      <c r="F47" s="86"/>
      <c r="G47" s="86"/>
      <c r="H47" s="86"/>
      <c r="I47" s="0"/>
      <c r="J47" s="0"/>
      <c r="K47" s="0"/>
    </row>
    <row r="48" customFormat="false" ht="18.7" hidden="false" customHeight="true" outlineLevel="0" collapsed="false">
      <c r="A48" s="86" t="s">
        <v>124</v>
      </c>
      <c r="B48" s="86"/>
      <c r="C48" s="86"/>
      <c r="D48" s="86"/>
      <c r="E48" s="86"/>
      <c r="F48" s="86"/>
      <c r="G48" s="86"/>
      <c r="H48" s="86"/>
      <c r="I48" s="0"/>
      <c r="J48" s="0"/>
      <c r="K48" s="0"/>
    </row>
    <row r="49" customFormat="false" ht="18.2" hidden="false" customHeight="true" outlineLevel="0" collapsed="false">
      <c r="A49" s="0"/>
      <c r="B49" s="87" t="s">
        <v>125</v>
      </c>
      <c r="C49" s="88" t="s">
        <v>126</v>
      </c>
      <c r="D49" s="88"/>
      <c r="E49" s="88"/>
      <c r="F49" s="88"/>
      <c r="G49" s="87" t="s">
        <v>127</v>
      </c>
      <c r="H49" s="87" t="s">
        <v>128</v>
      </c>
      <c r="I49" s="87"/>
      <c r="J49" s="87"/>
      <c r="K49" s="87"/>
    </row>
    <row r="50" customFormat="false" ht="18.2" hidden="false" customHeight="true" outlineLevel="0" collapsed="false">
      <c r="A50" s="0"/>
      <c r="B50" s="87" t="s">
        <v>129</v>
      </c>
      <c r="C50" s="88" t="s">
        <v>130</v>
      </c>
      <c r="D50" s="88"/>
      <c r="E50" s="88"/>
      <c r="F50" s="88"/>
      <c r="G50" s="87" t="s">
        <v>131</v>
      </c>
      <c r="H50" s="87" t="s">
        <v>132</v>
      </c>
      <c r="I50" s="87"/>
      <c r="J50" s="87"/>
      <c r="K50" s="87"/>
    </row>
    <row r="51" customFormat="false" ht="18.2" hidden="false" customHeight="true" outlineLevel="0" collapsed="false">
      <c r="A51" s="0"/>
      <c r="B51" s="87" t="s">
        <v>133</v>
      </c>
      <c r="C51" s="88" t="s">
        <v>134</v>
      </c>
      <c r="D51" s="88"/>
      <c r="E51" s="88"/>
      <c r="F51" s="88"/>
      <c r="G51" s="87" t="s">
        <v>135</v>
      </c>
      <c r="H51" s="87" t="s">
        <v>136</v>
      </c>
      <c r="I51" s="87"/>
      <c r="J51" s="87"/>
      <c r="K51" s="87"/>
    </row>
    <row r="52" customFormat="false" ht="13.8" hidden="false" customHeight="false" outlineLevel="0" collapsed="false">
      <c r="A52" s="82"/>
      <c r="B52" s="85"/>
      <c r="C52" s="85"/>
      <c r="D52" s="85"/>
      <c r="E52" s="85"/>
      <c r="F52" s="85"/>
      <c r="G52" s="85"/>
      <c r="H52" s="85"/>
    </row>
    <row r="53" customFormat="false" ht="13.8" hidden="false" customHeight="false" outlineLevel="0" collapsed="false">
      <c r="A53" s="89" t="s">
        <v>27</v>
      </c>
      <c r="B53" s="48"/>
      <c r="C53" s="0"/>
      <c r="D53" s="0"/>
      <c r="E53" s="45"/>
      <c r="F53" s="45"/>
      <c r="G53" s="85"/>
      <c r="H53" s="85"/>
    </row>
    <row r="54" customFormat="false" ht="24.45" hidden="false" customHeight="true" outlineLevel="0" collapsed="false">
      <c r="A54" s="60" t="s">
        <v>137</v>
      </c>
      <c r="B54" s="60"/>
      <c r="C54" s="60"/>
      <c r="D54" s="60"/>
      <c r="E54" s="60"/>
      <c r="G54" s="90" t="s">
        <v>29</v>
      </c>
      <c r="H54" s="90"/>
    </row>
    <row r="55" customFormat="false" ht="13.8" hidden="false" customHeight="false" outlineLevel="0" collapsed="false">
      <c r="A55" s="89"/>
      <c r="B55" s="36"/>
      <c r="C55" s="46"/>
      <c r="D55" s="45"/>
      <c r="G55" s="63"/>
      <c r="H55" s="45"/>
    </row>
    <row r="56" customFormat="false" ht="13.8" hidden="false" customHeight="false" outlineLevel="0" collapsed="false">
      <c r="A56" s="89" t="s">
        <v>30</v>
      </c>
      <c r="B56" s="36"/>
      <c r="C56" s="46"/>
      <c r="D56" s="45"/>
      <c r="G56" s="63"/>
      <c r="H56" s="45"/>
    </row>
    <row r="57" customFormat="false" ht="24.45" hidden="false" customHeight="false" outlineLevel="0" collapsed="false">
      <c r="A57" s="89" t="s">
        <v>31</v>
      </c>
      <c r="B57" s="36"/>
      <c r="C57" s="46"/>
      <c r="D57" s="45"/>
      <c r="G57" s="90" t="s">
        <v>138</v>
      </c>
      <c r="H57" s="90"/>
    </row>
  </sheetData>
  <mergeCells count="28">
    <mergeCell ref="A1:L1"/>
    <mergeCell ref="A2:B2"/>
    <mergeCell ref="A3:A5"/>
    <mergeCell ref="B3:B5"/>
    <mergeCell ref="C3:C5"/>
    <mergeCell ref="D3:D5"/>
    <mergeCell ref="E3:H3"/>
    <mergeCell ref="I3:M3"/>
    <mergeCell ref="E4:E5"/>
    <mergeCell ref="F4:G4"/>
    <mergeCell ref="H4:H5"/>
    <mergeCell ref="I4:I5"/>
    <mergeCell ref="J4:J5"/>
    <mergeCell ref="K4:L4"/>
    <mergeCell ref="M4:M5"/>
    <mergeCell ref="D45:H45"/>
    <mergeCell ref="D46:H46"/>
    <mergeCell ref="A47:H47"/>
    <mergeCell ref="A48:H48"/>
    <mergeCell ref="C49:F49"/>
    <mergeCell ref="H49:K49"/>
    <mergeCell ref="C50:F50"/>
    <mergeCell ref="H50:K50"/>
    <mergeCell ref="C51:F51"/>
    <mergeCell ref="H51:K51"/>
    <mergeCell ref="A54:E54"/>
    <mergeCell ref="G54:H54"/>
    <mergeCell ref="G57:H57"/>
  </mergeCells>
  <printOptions headings="false" gridLines="false" gridLinesSet="true" horizontalCentered="false" verticalCentered="false"/>
  <pageMargins left="0.248611111111111" right="0.471527777777778" top="0.472222222222222" bottom="0.315277777777778" header="0.511805555555555" footer="0.511805555555555"/>
  <pageSetup paperSize="9" scale="75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2633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2021-05-17T18:12:07Z</cp:lastPrinted>
  <dcterms:modified xsi:type="dcterms:W3CDTF">2021-05-17T18:14:52Z</dcterms:modified>
  <cp:revision>234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