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<sst xmlns="http://schemas.openxmlformats.org/spreadsheetml/2006/main" count="1133" uniqueCount="245">
  <si>
    <t xml:space="preserve"> ЭФФЕКТИВНОСТЬ ПРОВЕДЕНИЯ ДЕРАТИЗАЦИИ ДЕЗИНСЕКЦИИ</t>
  </si>
  <si>
    <t xml:space="preserve">Период 01.08.23- 31.08.23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</si>
  <si>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</si>
  <si>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</si>
  <si>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</si>
  <si>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</si>
  <si>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</si>
  <si>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</si>
  <si>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</si>
  <si>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</si>
  <si>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</si>
  <si>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</si>
  <si>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</si>
  <si>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</si>
  <si>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</si>
  <si>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</si>
  <si>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</si>
  <si>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</si>
  <si>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</si>
  <si>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</si>
  <si>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</si>
  <si>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</si>
  <si>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</si>
  <si>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</si>
  <si>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</si>
  <si>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</si>
  <si>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</si>
  <si>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</si>
  <si>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</si>
  <si>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</si>
  <si>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</si>
  <si>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</si>
  <si>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</si>
  <si>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</si>
  <si>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</si>
  <si>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</si>
  <si>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</si>
  <si>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</si>
  <si>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</si>
  <si>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</si>
  <si>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</si>
  <si>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</si>
  <si>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</si>
  <si>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</si>
  <si>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</si>
  <si>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</si>
  <si>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</si>
  <si>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Обратить внимание на соблюдение санитарного режима на окне выдачи, на мусорной площадке. Рекомендованы наклейки на окна в виде лого для обработке инсектицидами. Проводить аэро периметра здания и прилегающей территории раз в 10 дней 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</si>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</sst>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distributed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0" colorId="64" zoomScale="63" zoomScaleNormal="63" zoomScalePageLayoutView="100" workbookViewId="0">
      <selection pane="topLeft" activeCell="B23" activeCellId="0" sqref="B23"/>
    </sheetView>
  </sheetViews>
  <sheetFormatPr defaultColWidth="10.8789062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400</v>
      </c>
      <c r="F5" s="8" t="n">
        <f aca="false">E5</f>
        <v>400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5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3.3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5</v>
      </c>
      <c r="F15" s="8" t="s">
        <v>11</v>
      </c>
      <c r="G15" s="0"/>
    </row>
    <row r="16" customFormat="false" ht="33.3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3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3.8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1.4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3" hidden="false" customHeight="true" outlineLevel="0" collapsed="false">
      <c r="A23" s="7" t="s">
        <v>46</v>
      </c>
      <c r="B23" s="16" t="s">
        <v>47</v>
      </c>
      <c r="C23" s="16"/>
      <c r="D23" s="16"/>
      <c r="E23" s="16"/>
      <c r="F23" s="16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17.4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14.25" hidden="false" customHeight="false" outlineLevel="0" collapsed="false">
      <c r="B30" s="29" t="s">
        <v>52</v>
      </c>
      <c r="C30" s="29"/>
      <c r="D30" s="28"/>
      <c r="E30" s="30" t="s">
        <v>53</v>
      </c>
      <c r="F30" s="30"/>
    </row>
    <row r="31" customFormat="false" ht="14.25" hidden="false" customHeight="false" outlineLevel="0" collapsed="false">
      <c r="B31" s="2" t="s">
        <v>54</v>
      </c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1" width="14.52"/>
    <col collapsed="false" customWidth="true" hidden="false" outlineLevel="0" max="2" min="2" style="32" width="10.72"/>
    <col collapsed="false" customWidth="true" hidden="false" outlineLevel="0" max="3" min="3" style="31" width="8.6"/>
    <col collapsed="false" customWidth="true" hidden="false" outlineLevel="0" max="4" min="4" style="31" width="7.63"/>
    <col collapsed="false" customWidth="true" hidden="false" outlineLevel="0" max="5" min="5" style="31" width="9.47"/>
    <col collapsed="false" customWidth="true" hidden="false" outlineLevel="0" max="6" min="6" style="31" width="6.52"/>
    <col collapsed="false" customWidth="true" hidden="false" outlineLevel="0" max="7" min="7" style="33" width="5.93"/>
    <col collapsed="false" customWidth="true" hidden="false" outlineLevel="0" max="8" min="8" style="33" width="18.71"/>
    <col collapsed="false" customWidth="true" hidden="false" outlineLevel="0" max="9" min="9" style="33" width="20.8"/>
    <col collapsed="false" customWidth="true" hidden="false" outlineLevel="0" max="10" min="10" style="34" width="28.92"/>
    <col collapsed="false" customWidth="false" hidden="false" outlineLevel="0" max="1024" min="11" style="31" width="10.83"/>
  </cols>
  <sheetData>
    <row r="1" customFormat="false" ht="13.5" hidden="false" customHeight="true" outlineLevel="0" collapsed="false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7" t="s">
        <v>56</v>
      </c>
      <c r="B2" s="37"/>
      <c r="C2" s="32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8" t="s">
        <v>57</v>
      </c>
      <c r="B3" s="39" t="s">
        <v>58</v>
      </c>
      <c r="C3" s="39" t="s">
        <v>59</v>
      </c>
      <c r="D3" s="40" t="s">
        <v>60</v>
      </c>
      <c r="E3" s="40" t="s">
        <v>4</v>
      </c>
      <c r="F3" s="40"/>
      <c r="G3" s="40"/>
      <c r="H3" s="40"/>
      <c r="I3" s="40"/>
      <c r="J3" s="40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8"/>
      <c r="B4" s="39"/>
      <c r="C4" s="39"/>
      <c r="D4" s="40"/>
      <c r="E4" s="39" t="s">
        <v>61</v>
      </c>
      <c r="F4" s="40" t="s">
        <v>62</v>
      </c>
      <c r="G4" s="40"/>
      <c r="H4" s="38" t="s">
        <v>63</v>
      </c>
      <c r="I4" s="38" t="s">
        <v>64</v>
      </c>
      <c r="J4" s="39" t="s">
        <v>65</v>
      </c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8"/>
      <c r="B5" s="39"/>
      <c r="C5" s="39"/>
      <c r="D5" s="40"/>
      <c r="E5" s="39"/>
      <c r="F5" s="39" t="s">
        <v>66</v>
      </c>
      <c r="G5" s="39" t="s">
        <v>67</v>
      </c>
      <c r="H5" s="38"/>
      <c r="I5" s="38"/>
      <c r="J5" s="39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8"/>
      <c r="B6" s="38"/>
      <c r="C6" s="38"/>
      <c r="D6" s="38"/>
      <c r="E6" s="38"/>
      <c r="F6" s="39"/>
      <c r="G6" s="39"/>
      <c r="H6" s="38"/>
      <c r="I6" s="38"/>
      <c r="J6" s="39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8" t="s">
        <v>68</v>
      </c>
      <c r="B7" s="38" t="n">
        <v>1.2</v>
      </c>
      <c r="C7" s="38" t="s">
        <v>69</v>
      </c>
      <c r="D7" s="38" t="s">
        <v>70</v>
      </c>
      <c r="E7" s="38" t="n">
        <v>0</v>
      </c>
      <c r="F7" s="39" t="s">
        <v>71</v>
      </c>
      <c r="G7" s="41" t="n">
        <v>2</v>
      </c>
      <c r="H7" s="39" t="n">
        <v>0</v>
      </c>
      <c r="I7" s="39" t="s">
        <v>11</v>
      </c>
      <c r="J7" s="38" t="s">
        <v>72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8" t="s">
        <v>73</v>
      </c>
      <c r="B8" s="38" t="s">
        <v>74</v>
      </c>
      <c r="C8" s="38" t="s">
        <v>69</v>
      </c>
      <c r="D8" s="38" t="str">
        <f aca="false">'контрол лист'!D7</f>
        <v>КИУ</v>
      </c>
      <c r="E8" s="38" t="n">
        <v>0</v>
      </c>
      <c r="F8" s="39" t="s">
        <v>71</v>
      </c>
      <c r="G8" s="42" t="n">
        <v>6</v>
      </c>
      <c r="H8" s="39" t="n">
        <v>0</v>
      </c>
      <c r="I8" s="39" t="s">
        <v>11</v>
      </c>
      <c r="J8" s="38" t="str">
        <f aca="false">'контрол лист'!J7</f>
        <v>АЛТ клей РОСС RU.АЯ12.Д02542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8" t="s">
        <v>75</v>
      </c>
      <c r="B9" s="38" t="s">
        <v>76</v>
      </c>
      <c r="C9" s="38" t="s">
        <v>69</v>
      </c>
      <c r="D9" s="38" t="str">
        <f aca="false">'контрол лист'!D8</f>
        <v>КИУ</v>
      </c>
      <c r="E9" s="38" t="n">
        <v>0</v>
      </c>
      <c r="F9" s="39" t="s">
        <v>71</v>
      </c>
      <c r="G9" s="42" t="n">
        <v>4</v>
      </c>
      <c r="H9" s="39" t="n">
        <v>0</v>
      </c>
      <c r="I9" s="39" t="s">
        <v>11</v>
      </c>
      <c r="J9" s="38" t="str">
        <f aca="false">'контрол лист'!J8</f>
        <v>АЛТ клей РОСС RU.АЯ12.Д02542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8" t="s">
        <v>77</v>
      </c>
      <c r="B10" s="38" t="s">
        <v>78</v>
      </c>
      <c r="C10" s="38" t="s">
        <v>69</v>
      </c>
      <c r="D10" s="38" t="str">
        <f aca="false">'контрол лист'!D9</f>
        <v>КИУ</v>
      </c>
      <c r="E10" s="38" t="n">
        <v>0</v>
      </c>
      <c r="F10" s="39" t="s">
        <v>71</v>
      </c>
      <c r="G10" s="42" t="n">
        <v>3</v>
      </c>
      <c r="H10" s="39" t="n">
        <v>0</v>
      </c>
      <c r="I10" s="39" t="s">
        <v>11</v>
      </c>
      <c r="J10" s="38" t="str">
        <f aca="false">'контрол лист'!J9</f>
        <v>АЛТ клей РОСС RU.АЯ12.Д02542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8" t="s">
        <v>79</v>
      </c>
      <c r="B11" s="38" t="n">
        <v>18.19</v>
      </c>
      <c r="C11" s="38" t="s">
        <v>69</v>
      </c>
      <c r="D11" s="38" t="str">
        <f aca="false">'контрол лист'!D10</f>
        <v>КИУ</v>
      </c>
      <c r="E11" s="38" t="n">
        <v>0</v>
      </c>
      <c r="F11" s="39" t="s">
        <v>71</v>
      </c>
      <c r="G11" s="42" t="n">
        <v>2</v>
      </c>
      <c r="H11" s="39" t="n">
        <v>0</v>
      </c>
      <c r="I11" s="39" t="s">
        <v>11</v>
      </c>
      <c r="J11" s="38" t="str">
        <f aca="false">'контрол лист'!J10</f>
        <v>АЛТ клей РОСС RU.АЯ12.Д02542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8" t="s">
        <v>80</v>
      </c>
      <c r="B12" s="38" t="n">
        <v>108</v>
      </c>
      <c r="C12" s="38" t="s">
        <v>69</v>
      </c>
      <c r="D12" s="38" t="str">
        <f aca="false">'контрол лист'!D11</f>
        <v>КИУ</v>
      </c>
      <c r="E12" s="38" t="n">
        <v>0</v>
      </c>
      <c r="F12" s="39" t="s">
        <v>71</v>
      </c>
      <c r="G12" s="42" t="n">
        <v>1</v>
      </c>
      <c r="H12" s="39" t="n">
        <v>0</v>
      </c>
      <c r="I12" s="39" t="s">
        <v>11</v>
      </c>
      <c r="J12" s="38" t="str">
        <f aca="false">'контрол лист'!J11</f>
        <v>АЛТ клей РОСС RU.АЯ12.Д02542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8" t="s">
        <v>81</v>
      </c>
      <c r="B13" s="38" t="n">
        <v>22.21</v>
      </c>
      <c r="C13" s="38" t="s">
        <v>69</v>
      </c>
      <c r="D13" s="38" t="str">
        <f aca="false">'контрол лист'!D12</f>
        <v>КИУ</v>
      </c>
      <c r="E13" s="38" t="n">
        <v>0</v>
      </c>
      <c r="F13" s="39" t="s">
        <v>71</v>
      </c>
      <c r="G13" s="42" t="n">
        <v>2</v>
      </c>
      <c r="H13" s="39" t="n">
        <v>0</v>
      </c>
      <c r="I13" s="39" t="s">
        <v>11</v>
      </c>
      <c r="J13" s="38" t="str">
        <f aca="false">'контрол лист'!J12</f>
        <v>АЛТ клей РОСС RU.АЯ12.Д02542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8" t="s">
        <v>82</v>
      </c>
      <c r="B14" s="38" t="n">
        <v>23.24</v>
      </c>
      <c r="C14" s="38" t="s">
        <v>69</v>
      </c>
      <c r="D14" s="38" t="str">
        <f aca="false">'контрол лист'!D13</f>
        <v>КИУ</v>
      </c>
      <c r="E14" s="38" t="n">
        <v>0</v>
      </c>
      <c r="F14" s="39" t="s">
        <v>71</v>
      </c>
      <c r="G14" s="42" t="n">
        <v>2</v>
      </c>
      <c r="H14" s="39" t="n">
        <v>0</v>
      </c>
      <c r="I14" s="39" t="s">
        <v>11</v>
      </c>
      <c r="J14" s="38" t="str">
        <f aca="false">'контрол лист'!J13</f>
        <v>АЛТ клей РОСС RU.АЯ12.Д02542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8" t="s">
        <v>83</v>
      </c>
      <c r="B15" s="38" t="n">
        <v>25.26</v>
      </c>
      <c r="C15" s="38" t="s">
        <v>69</v>
      </c>
      <c r="D15" s="38" t="str">
        <f aca="false">'контрол лист'!D14</f>
        <v>КИУ</v>
      </c>
      <c r="E15" s="38" t="n">
        <v>0</v>
      </c>
      <c r="F15" s="39" t="s">
        <v>71</v>
      </c>
      <c r="G15" s="42" t="n">
        <v>2</v>
      </c>
      <c r="H15" s="39" t="n">
        <v>0</v>
      </c>
      <c r="I15" s="39" t="s">
        <v>11</v>
      </c>
      <c r="J15" s="38" t="str">
        <f aca="false">'контрол лист'!J14</f>
        <v>АЛТ клей РОСС RU.АЯ12.Д02542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8" t="s">
        <v>84</v>
      </c>
      <c r="B16" s="38" t="s">
        <v>85</v>
      </c>
      <c r="C16" s="38" t="s">
        <v>69</v>
      </c>
      <c r="D16" s="38" t="str">
        <f aca="false">'контрол лист'!D15</f>
        <v>КИУ</v>
      </c>
      <c r="E16" s="38" t="n">
        <v>0</v>
      </c>
      <c r="F16" s="39" t="s">
        <v>71</v>
      </c>
      <c r="G16" s="42" t="n">
        <v>4</v>
      </c>
      <c r="H16" s="39" t="n">
        <v>0</v>
      </c>
      <c r="I16" s="39" t="s">
        <v>11</v>
      </c>
      <c r="J16" s="38" t="str">
        <f aca="false">'контрол лист'!J15</f>
        <v>АЛТ клей РОСС RU.АЯ12.Д02542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8" t="s">
        <v>86</v>
      </c>
      <c r="B17" s="38" t="s">
        <v>87</v>
      </c>
      <c r="C17" s="38" t="s">
        <v>69</v>
      </c>
      <c r="D17" s="38" t="str">
        <f aca="false">'контрол лист'!D16</f>
        <v>КИУ</v>
      </c>
      <c r="E17" s="38" t="n">
        <v>0</v>
      </c>
      <c r="F17" s="39" t="s">
        <v>71</v>
      </c>
      <c r="G17" s="42" t="n">
        <v>3</v>
      </c>
      <c r="H17" s="39" t="n">
        <v>0</v>
      </c>
      <c r="I17" s="39" t="s">
        <v>11</v>
      </c>
      <c r="J17" s="38" t="str">
        <f aca="false">'контрол лист'!J16</f>
        <v>АЛТ клей РОСС RU.АЯ12.Д02542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8" t="s">
        <v>88</v>
      </c>
      <c r="B18" s="38" t="n">
        <v>37</v>
      </c>
      <c r="C18" s="38" t="s">
        <v>69</v>
      </c>
      <c r="D18" s="38" t="str">
        <f aca="false">'контрол лист'!D17</f>
        <v>КИУ</v>
      </c>
      <c r="E18" s="38" t="n">
        <v>0</v>
      </c>
      <c r="F18" s="39" t="s">
        <v>71</v>
      </c>
      <c r="G18" s="42" t="n">
        <v>1</v>
      </c>
      <c r="H18" s="39" t="n">
        <v>0</v>
      </c>
      <c r="I18" s="39" t="s">
        <v>11</v>
      </c>
      <c r="J18" s="38" t="str">
        <f aca="false">'контрол лист'!J17</f>
        <v>АЛТ клей РОСС RU.АЯ12.Д02542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8" t="s">
        <v>89</v>
      </c>
      <c r="B19" s="38" t="s">
        <v>90</v>
      </c>
      <c r="C19" s="38" t="s">
        <v>69</v>
      </c>
      <c r="D19" s="38" t="str">
        <f aca="false">'контрол лист'!D18</f>
        <v>КИУ</v>
      </c>
      <c r="E19" s="38" t="s">
        <v>91</v>
      </c>
      <c r="F19" s="39" t="s">
        <v>92</v>
      </c>
      <c r="G19" s="42" t="n">
        <v>4</v>
      </c>
      <c r="H19" s="39" t="n">
        <v>1</v>
      </c>
      <c r="I19" s="39" t="s">
        <v>11</v>
      </c>
      <c r="J19" s="38" t="str">
        <f aca="false">'контрол лист'!J18</f>
        <v>АЛТ клей РОСС RU.АЯ12.Д02542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8" t="s">
        <v>93</v>
      </c>
      <c r="B20" s="38" t="s">
        <v>94</v>
      </c>
      <c r="C20" s="38" t="s">
        <v>69</v>
      </c>
      <c r="D20" s="38" t="str">
        <f aca="false">'контрол лист'!D19</f>
        <v>КИУ</v>
      </c>
      <c r="E20" s="38" t="n">
        <v>0</v>
      </c>
      <c r="F20" s="39" t="s">
        <v>71</v>
      </c>
      <c r="G20" s="42" t="n">
        <v>6</v>
      </c>
      <c r="H20" s="39" t="n">
        <v>0</v>
      </c>
      <c r="I20" s="39" t="s">
        <v>11</v>
      </c>
      <c r="J20" s="38" t="str">
        <f aca="false">'контрол лист'!J19</f>
        <v>АЛТ клей РОСС RU.АЯ12.Д02542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8" t="s">
        <v>95</v>
      </c>
      <c r="B21" s="38" t="s">
        <v>96</v>
      </c>
      <c r="C21" s="38" t="s">
        <v>69</v>
      </c>
      <c r="D21" s="38" t="str">
        <f aca="false">'контрол лист'!D20</f>
        <v>КИУ</v>
      </c>
      <c r="E21" s="38" t="n">
        <v>0</v>
      </c>
      <c r="F21" s="39" t="s">
        <v>97</v>
      </c>
      <c r="G21" s="42" t="n">
        <v>2</v>
      </c>
      <c r="H21" s="39" t="n">
        <v>0</v>
      </c>
      <c r="I21" s="39" t="s">
        <v>11</v>
      </c>
      <c r="J21" s="38" t="str">
        <f aca="false">'контрол лист'!J20</f>
        <v>АЛТ клей РОСС RU.АЯ12.Д02542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8" t="s">
        <v>98</v>
      </c>
      <c r="B22" s="38" t="n">
        <v>64.67</v>
      </c>
      <c r="C22" s="38" t="s">
        <v>69</v>
      </c>
      <c r="D22" s="38" t="str">
        <f aca="false">'контрол лист'!D21</f>
        <v>КИУ</v>
      </c>
      <c r="E22" s="38" t="n">
        <v>0</v>
      </c>
      <c r="F22" s="39" t="s">
        <v>71</v>
      </c>
      <c r="G22" s="42" t="n">
        <v>2</v>
      </c>
      <c r="H22" s="39" t="n">
        <v>0</v>
      </c>
      <c r="I22" s="39" t="s">
        <v>11</v>
      </c>
      <c r="J22" s="38" t="str">
        <f aca="false">'контрол лист'!J21</f>
        <v>АЛТ клей РОСС RU.АЯ12.Д02542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8" t="s">
        <v>99</v>
      </c>
      <c r="B23" s="38" t="n">
        <v>65.66</v>
      </c>
      <c r="C23" s="38" t="s">
        <v>69</v>
      </c>
      <c r="D23" s="38" t="str">
        <f aca="false">'контрол лист'!D22</f>
        <v>КИУ</v>
      </c>
      <c r="E23" s="38" t="n">
        <v>0</v>
      </c>
      <c r="F23" s="39" t="s">
        <v>71</v>
      </c>
      <c r="G23" s="42" t="n">
        <v>2</v>
      </c>
      <c r="H23" s="39" t="n">
        <v>0</v>
      </c>
      <c r="I23" s="39" t="s">
        <v>11</v>
      </c>
      <c r="J23" s="38" t="str">
        <f aca="false">'контрол лист'!J22</f>
        <v>АЛТ клей РОСС RU.АЯ12.Д02542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8" t="s">
        <v>100</v>
      </c>
      <c r="B24" s="38" t="s">
        <v>101</v>
      </c>
      <c r="C24" s="38" t="s">
        <v>69</v>
      </c>
      <c r="D24" s="38" t="str">
        <f aca="false">'контрол лист'!D23</f>
        <v>КИУ</v>
      </c>
      <c r="E24" s="38" t="n">
        <v>0</v>
      </c>
      <c r="F24" s="39" t="s">
        <v>71</v>
      </c>
      <c r="G24" s="42" t="n">
        <v>3</v>
      </c>
      <c r="H24" s="39" t="n">
        <v>0</v>
      </c>
      <c r="I24" s="39" t="s">
        <v>11</v>
      </c>
      <c r="J24" s="38" t="str">
        <f aca="false">'контрол лист'!J23</f>
        <v>АЛТ клей РОСС RU.АЯ12.Д02542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8" t="s">
        <v>102</v>
      </c>
      <c r="B25" s="38" t="n">
        <v>27.28</v>
      </c>
      <c r="C25" s="38" t="s">
        <v>69</v>
      </c>
      <c r="D25" s="38" t="str">
        <f aca="false">'контрол лист'!D24</f>
        <v>КИУ</v>
      </c>
      <c r="E25" s="38" t="n">
        <v>0</v>
      </c>
      <c r="F25" s="39" t="s">
        <v>71</v>
      </c>
      <c r="G25" s="42" t="n">
        <v>2</v>
      </c>
      <c r="H25" s="39" t="n">
        <v>0</v>
      </c>
      <c r="I25" s="39" t="s">
        <v>11</v>
      </c>
      <c r="J25" s="38" t="str">
        <f aca="false">'контрол лист'!J24</f>
        <v>АЛТ клей РОСС RU.АЯ12.Д02542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8" t="s">
        <v>103</v>
      </c>
      <c r="B26" s="38" t="s">
        <v>104</v>
      </c>
      <c r="C26" s="38" t="s">
        <v>69</v>
      </c>
      <c r="D26" s="38" t="str">
        <f aca="false">'контрол лист'!D25</f>
        <v>КИУ</v>
      </c>
      <c r="E26" s="38" t="n">
        <v>0</v>
      </c>
      <c r="F26" s="39" t="s">
        <v>71</v>
      </c>
      <c r="G26" s="42" t="n">
        <v>4</v>
      </c>
      <c r="H26" s="39" t="n">
        <v>0</v>
      </c>
      <c r="I26" s="39" t="s">
        <v>11</v>
      </c>
      <c r="J26" s="38" t="str">
        <f aca="false">'контрол лист'!J25</f>
        <v>АЛТ клей РОСС RU.АЯ12.Д02542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8" t="s">
        <v>105</v>
      </c>
      <c r="B27" s="38" t="s">
        <v>106</v>
      </c>
      <c r="C27" s="38" t="s">
        <v>69</v>
      </c>
      <c r="D27" s="38" t="str">
        <f aca="false">'контрол лист'!D26</f>
        <v>КИУ</v>
      </c>
      <c r="E27" s="38" t="n">
        <v>0</v>
      </c>
      <c r="F27" s="39" t="s">
        <v>71</v>
      </c>
      <c r="G27" s="42" t="n">
        <v>3</v>
      </c>
      <c r="H27" s="39" t="n">
        <v>0</v>
      </c>
      <c r="I27" s="39" t="s">
        <v>11</v>
      </c>
      <c r="J27" s="38" t="str">
        <f aca="false">'контрол лист'!J26</f>
        <v>АЛТ клей РОСС RU.АЯ12.Д02542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8" t="s">
        <v>107</v>
      </c>
      <c r="B28" s="38" t="n">
        <v>10.9</v>
      </c>
      <c r="C28" s="38" t="s">
        <v>69</v>
      </c>
      <c r="D28" s="38" t="str">
        <f aca="false">'контрол лист'!D27</f>
        <v>КИУ</v>
      </c>
      <c r="E28" s="38" t="n">
        <v>0</v>
      </c>
      <c r="F28" s="39" t="s">
        <v>71</v>
      </c>
      <c r="G28" s="42" t="n">
        <v>2</v>
      </c>
      <c r="H28" s="39" t="n">
        <v>0</v>
      </c>
      <c r="I28" s="39" t="s">
        <v>11</v>
      </c>
      <c r="J28" s="38" t="str">
        <f aca="false">'контрол лист'!J27</f>
        <v>АЛТ клей РОСС RU.АЯ12.Д02542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8" t="s">
        <v>108</v>
      </c>
      <c r="B29" s="38" t="n">
        <v>114</v>
      </c>
      <c r="C29" s="38" t="s">
        <v>69</v>
      </c>
      <c r="D29" s="38" t="str">
        <f aca="false">'контрол лист'!D28</f>
        <v>КИУ</v>
      </c>
      <c r="E29" s="38" t="n">
        <v>0</v>
      </c>
      <c r="F29" s="39" t="s">
        <v>71</v>
      </c>
      <c r="G29" s="42" t="n">
        <v>1</v>
      </c>
      <c r="H29" s="39" t="n">
        <v>0</v>
      </c>
      <c r="I29" s="39" t="s">
        <v>11</v>
      </c>
      <c r="J29" s="38" t="str">
        <f aca="false">'контрол лист'!J28</f>
        <v>АЛТ клей РОСС RU.АЯ12.Д02542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8" t="s">
        <v>109</v>
      </c>
      <c r="B30" s="38" t="s">
        <v>110</v>
      </c>
      <c r="C30" s="38" t="s">
        <v>69</v>
      </c>
      <c r="D30" s="38" t="str">
        <f aca="false">'контрол лист'!D29</f>
        <v>КИУ</v>
      </c>
      <c r="E30" s="38" t="n">
        <v>0</v>
      </c>
      <c r="F30" s="39" t="s">
        <v>71</v>
      </c>
      <c r="G30" s="42" t="n">
        <v>4</v>
      </c>
      <c r="H30" s="39" t="n">
        <v>0</v>
      </c>
      <c r="I30" s="39" t="s">
        <v>11</v>
      </c>
      <c r="J30" s="38" t="str">
        <f aca="false">'контрол лист'!J29</f>
        <v>АЛТ клей РОСС RU.АЯ12.Д02542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8" t="s">
        <v>111</v>
      </c>
      <c r="B31" s="38" t="n">
        <v>112</v>
      </c>
      <c r="C31" s="38" t="s">
        <v>69</v>
      </c>
      <c r="D31" s="38" t="str">
        <f aca="false">'контрол лист'!D30</f>
        <v>КИУ</v>
      </c>
      <c r="E31" s="38" t="n">
        <v>0</v>
      </c>
      <c r="F31" s="39" t="s">
        <v>71</v>
      </c>
      <c r="G31" s="42" t="n">
        <v>1</v>
      </c>
      <c r="H31" s="39" t="n">
        <v>0</v>
      </c>
      <c r="I31" s="39" t="s">
        <v>11</v>
      </c>
      <c r="J31" s="38" t="str">
        <f aca="false">'контрол лист'!J30</f>
        <v>АЛТ клей РОСС RU.АЯ12.Д02542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8" t="s">
        <v>112</v>
      </c>
      <c r="B32" s="38" t="s">
        <v>113</v>
      </c>
      <c r="C32" s="38" t="s">
        <v>69</v>
      </c>
      <c r="D32" s="38" t="str">
        <f aca="false">'контрол лист'!D31</f>
        <v>КИУ</v>
      </c>
      <c r="E32" s="38" t="n">
        <v>0</v>
      </c>
      <c r="F32" s="39" t="s">
        <v>71</v>
      </c>
      <c r="G32" s="42" t="n">
        <v>0</v>
      </c>
      <c r="H32" s="39" t="n">
        <v>0</v>
      </c>
      <c r="I32" s="39" t="s">
        <v>11</v>
      </c>
      <c r="J32" s="38" t="str">
        <f aca="false">'контрол лист'!J31</f>
        <v>АЛТ клей РОСС RU.АЯ12.Д02542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8" t="s">
        <v>103</v>
      </c>
      <c r="B33" s="38" t="s">
        <v>114</v>
      </c>
      <c r="C33" s="38" t="s">
        <v>69</v>
      </c>
      <c r="D33" s="38" t="str">
        <f aca="false">'контрол лист'!D32</f>
        <v>КИУ</v>
      </c>
      <c r="E33" s="38" t="n">
        <v>0</v>
      </c>
      <c r="F33" s="39" t="s">
        <v>71</v>
      </c>
      <c r="G33" s="42" t="n">
        <v>3</v>
      </c>
      <c r="H33" s="39" t="n">
        <v>0</v>
      </c>
      <c r="I33" s="39" t="s">
        <v>11</v>
      </c>
      <c r="J33" s="38" t="str">
        <f aca="false">'контрол лист'!J32</f>
        <v>АЛТ клей РОСС RU.АЯ12.Д02542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8" t="s">
        <v>102</v>
      </c>
      <c r="B34" s="38" t="n">
        <v>51.52</v>
      </c>
      <c r="C34" s="38" t="s">
        <v>69</v>
      </c>
      <c r="D34" s="38" t="str">
        <f aca="false">'контрол лист'!D33</f>
        <v>КИУ</v>
      </c>
      <c r="E34" s="38" t="n">
        <v>0</v>
      </c>
      <c r="F34" s="39" t="s">
        <v>71</v>
      </c>
      <c r="G34" s="42" t="n">
        <v>2</v>
      </c>
      <c r="H34" s="39" t="n">
        <v>0</v>
      </c>
      <c r="I34" s="39" t="s">
        <v>11</v>
      </c>
      <c r="J34" s="38" t="str">
        <f aca="false">'контрол лист'!J33</f>
        <v>АЛТ клей РОСС RU.АЯ12.Д02542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8" t="s">
        <v>115</v>
      </c>
      <c r="B35" s="38" t="s">
        <v>116</v>
      </c>
      <c r="C35" s="38" t="s">
        <v>69</v>
      </c>
      <c r="D35" s="38" t="str">
        <f aca="false">'контрол лист'!D34</f>
        <v>КИУ</v>
      </c>
      <c r="E35" s="38" t="n">
        <v>0</v>
      </c>
      <c r="F35" s="39" t="s">
        <v>71</v>
      </c>
      <c r="G35" s="42" t="n">
        <v>5</v>
      </c>
      <c r="H35" s="39" t="n">
        <v>0</v>
      </c>
      <c r="I35" s="39" t="s">
        <v>11</v>
      </c>
      <c r="J35" s="38" t="str">
        <f aca="false">'контрол лист'!J34</f>
        <v>АЛТ клей РОСС RU.АЯ12.Д02542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8" t="s">
        <v>117</v>
      </c>
      <c r="B36" s="38" t="s">
        <v>118</v>
      </c>
      <c r="C36" s="38" t="s">
        <v>69</v>
      </c>
      <c r="D36" s="38" t="str">
        <f aca="false">'контрол лист'!D35</f>
        <v>КИУ</v>
      </c>
      <c r="E36" s="38" t="n">
        <v>0</v>
      </c>
      <c r="F36" s="39" t="s">
        <v>71</v>
      </c>
      <c r="G36" s="42" t="n">
        <v>3</v>
      </c>
      <c r="H36" s="39" t="n">
        <v>0</v>
      </c>
      <c r="I36" s="39" t="s">
        <v>11</v>
      </c>
      <c r="J36" s="38" t="str">
        <f aca="false">'контрол лист'!J35</f>
        <v>АЛТ клей РОСС RU.АЯ12.Д02542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8" t="s">
        <v>119</v>
      </c>
      <c r="B37" s="38" t="s">
        <v>120</v>
      </c>
      <c r="C37" s="38" t="s">
        <v>69</v>
      </c>
      <c r="D37" s="38" t="str">
        <f aca="false">'контрол лист'!D36</f>
        <v>КИУ</v>
      </c>
      <c r="E37" s="38" t="n">
        <v>0</v>
      </c>
      <c r="F37" s="39" t="s">
        <v>71</v>
      </c>
      <c r="G37" s="42" t="n">
        <v>4</v>
      </c>
      <c r="H37" s="39" t="n">
        <v>0</v>
      </c>
      <c r="I37" s="39" t="s">
        <v>11</v>
      </c>
      <c r="J37" s="38" t="str">
        <f aca="false">'контрол лист'!J36</f>
        <v>АЛТ клей РОСС RU.АЯ12.Д02542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8" t="s">
        <v>121</v>
      </c>
      <c r="B38" s="38" t="s">
        <v>122</v>
      </c>
      <c r="C38" s="38" t="s">
        <v>69</v>
      </c>
      <c r="D38" s="38" t="str">
        <f aca="false">'контрол лист'!D37</f>
        <v>КИУ</v>
      </c>
      <c r="E38" s="38" t="n">
        <v>0</v>
      </c>
      <c r="F38" s="39" t="s">
        <v>71</v>
      </c>
      <c r="G38" s="42" t="n">
        <v>3</v>
      </c>
      <c r="H38" s="39" t="n">
        <v>0</v>
      </c>
      <c r="I38" s="39" t="s">
        <v>11</v>
      </c>
      <c r="J38" s="38" t="str">
        <f aca="false">'контрол лист'!J37</f>
        <v>АЛТ клей РОСС RU.АЯ12.Д02542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8" t="s">
        <v>123</v>
      </c>
      <c r="B39" s="38" t="n">
        <v>69</v>
      </c>
      <c r="C39" s="38" t="s">
        <v>69</v>
      </c>
      <c r="D39" s="38" t="str">
        <f aca="false">'контрол лист'!D38</f>
        <v>КИУ</v>
      </c>
      <c r="E39" s="38" t="n">
        <v>0</v>
      </c>
      <c r="F39" s="39" t="s">
        <v>71</v>
      </c>
      <c r="G39" s="42" t="n">
        <v>1</v>
      </c>
      <c r="H39" s="39" t="n">
        <v>0</v>
      </c>
      <c r="I39" s="39" t="s">
        <v>11</v>
      </c>
      <c r="J39" s="38" t="str">
        <f aca="false">'контрол лист'!J38</f>
        <v>АЛТ клей РОСС RU.АЯ12.Д02542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8" t="s">
        <v>124</v>
      </c>
      <c r="B40" s="38" t="n">
        <v>80</v>
      </c>
      <c r="C40" s="38" t="s">
        <v>69</v>
      </c>
      <c r="D40" s="38" t="str">
        <f aca="false">'контрол лист'!D39</f>
        <v>КИУ</v>
      </c>
      <c r="E40" s="38" t="n">
        <v>0</v>
      </c>
      <c r="F40" s="39" t="s">
        <v>71</v>
      </c>
      <c r="G40" s="42" t="n">
        <v>1</v>
      </c>
      <c r="H40" s="39" t="n">
        <v>0</v>
      </c>
      <c r="I40" s="39" t="s">
        <v>11</v>
      </c>
      <c r="J40" s="38" t="str">
        <f aca="false">'контрол лист'!J39</f>
        <v>АЛТ клей РОСС RU.АЯ12.Д02542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8" t="s">
        <v>125</v>
      </c>
      <c r="B41" s="38" t="n">
        <v>74.75</v>
      </c>
      <c r="C41" s="38" t="s">
        <v>69</v>
      </c>
      <c r="D41" s="38" t="str">
        <f aca="false">'контрол лист'!D40</f>
        <v>КИУ</v>
      </c>
      <c r="E41" s="38" t="n">
        <v>0</v>
      </c>
      <c r="F41" s="39" t="s">
        <v>71</v>
      </c>
      <c r="G41" s="42" t="n">
        <v>2</v>
      </c>
      <c r="H41" s="39" t="n">
        <v>0</v>
      </c>
      <c r="I41" s="39" t="s">
        <v>11</v>
      </c>
      <c r="J41" s="38" t="str">
        <f aca="false">'контрол лист'!J40</f>
        <v>АЛТ клей РОСС RU.АЯ12.Д02542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8" t="s">
        <v>126</v>
      </c>
      <c r="B42" s="38" t="s">
        <v>127</v>
      </c>
      <c r="C42" s="38" t="s">
        <v>69</v>
      </c>
      <c r="D42" s="38" t="str">
        <f aca="false">'контрол лист'!D41</f>
        <v>КИУ</v>
      </c>
      <c r="E42" s="38" t="n">
        <v>0</v>
      </c>
      <c r="F42" s="39" t="s">
        <v>71</v>
      </c>
      <c r="G42" s="42" t="n">
        <v>11</v>
      </c>
      <c r="H42" s="39" t="n">
        <v>0</v>
      </c>
      <c r="I42" s="39" t="s">
        <v>11</v>
      </c>
      <c r="J42" s="38" t="str">
        <f aca="false">'контрол лист'!J41</f>
        <v>АЛТ клей РОСС RU.АЯ12.Д02542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8" t="s">
        <v>128</v>
      </c>
      <c r="B43" s="38" t="n">
        <v>96.97</v>
      </c>
      <c r="C43" s="38" t="s">
        <v>69</v>
      </c>
      <c r="D43" s="38" t="str">
        <f aca="false">'контрол лист'!D42</f>
        <v>КИУ</v>
      </c>
      <c r="E43" s="38" t="n">
        <v>0</v>
      </c>
      <c r="F43" s="39" t="s">
        <v>71</v>
      </c>
      <c r="G43" s="42" t="n">
        <v>2</v>
      </c>
      <c r="H43" s="39" t="n">
        <v>0</v>
      </c>
      <c r="I43" s="39" t="s">
        <v>11</v>
      </c>
      <c r="J43" s="38" t="str">
        <f aca="false">'контрол лист'!J42</f>
        <v>АЛТ клей РОСС RU.АЯ12.Д02542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8" t="s">
        <v>129</v>
      </c>
      <c r="B44" s="38" t="s">
        <v>130</v>
      </c>
      <c r="C44" s="38" t="s">
        <v>69</v>
      </c>
      <c r="D44" s="38" t="str">
        <f aca="false">'контрол лист'!D43</f>
        <v>КИУ</v>
      </c>
      <c r="E44" s="38" t="n">
        <v>0</v>
      </c>
      <c r="F44" s="39" t="s">
        <v>71</v>
      </c>
      <c r="G44" s="42" t="n">
        <v>3</v>
      </c>
      <c r="H44" s="39" t="n">
        <v>0</v>
      </c>
      <c r="I44" s="39" t="s">
        <v>11</v>
      </c>
      <c r="J44" s="38" t="str">
        <f aca="false">'контрол лист'!J43</f>
        <v>АЛТ клей РОСС RU.АЯ12.Д02542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8" t="s">
        <v>131</v>
      </c>
      <c r="B45" s="38" t="s">
        <v>132</v>
      </c>
      <c r="C45" s="38" t="s">
        <v>69</v>
      </c>
      <c r="D45" s="38" t="str">
        <f aca="false">'контрол лист'!D44</f>
        <v>КИУ</v>
      </c>
      <c r="E45" s="38" t="n">
        <v>0</v>
      </c>
      <c r="F45" s="39" t="s">
        <v>71</v>
      </c>
      <c r="G45" s="42" t="n">
        <v>4</v>
      </c>
      <c r="H45" s="39" t="n">
        <v>0</v>
      </c>
      <c r="I45" s="39" t="s">
        <v>11</v>
      </c>
      <c r="J45" s="38" t="str">
        <f aca="false">'контрол лист'!J44</f>
        <v>АЛТ клей РОСС RU.АЯ12.Д02542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8" t="s">
        <v>133</v>
      </c>
      <c r="B46" s="38" t="s">
        <v>134</v>
      </c>
      <c r="C46" s="38" t="s">
        <v>135</v>
      </c>
      <c r="D46" s="38" t="str">
        <f aca="false">'контрол лист'!D45</f>
        <v>КИУ</v>
      </c>
      <c r="E46" s="38" t="n">
        <v>0</v>
      </c>
      <c r="F46" s="39" t="s">
        <v>71</v>
      </c>
      <c r="G46" s="38" t="n">
        <v>8</v>
      </c>
      <c r="H46" s="39" t="n">
        <v>0</v>
      </c>
      <c r="I46" s="39" t="s">
        <v>11</v>
      </c>
      <c r="J46" s="38" t="s">
        <v>136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8" t="s">
        <v>137</v>
      </c>
      <c r="B47" s="38" t="s">
        <v>138</v>
      </c>
      <c r="C47" s="38" t="s">
        <v>135</v>
      </c>
      <c r="D47" s="38" t="str">
        <f aca="false">'контрол лист'!D46</f>
        <v>КИУ</v>
      </c>
      <c r="E47" s="38" t="n">
        <v>0</v>
      </c>
      <c r="F47" s="39" t="s">
        <v>71</v>
      </c>
      <c r="G47" s="38" t="n">
        <v>10</v>
      </c>
      <c r="H47" s="39" t="n">
        <v>0</v>
      </c>
      <c r="I47" s="39" t="s">
        <v>11</v>
      </c>
      <c r="J47" s="38" t="str">
        <f aca="false">'контрол лист'!J46</f>
        <v>Бродифакум 0,005% РОСС RU Д-RU.АД37.В.11289/19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8" t="s">
        <v>139</v>
      </c>
      <c r="B48" s="38" t="s">
        <v>140</v>
      </c>
      <c r="C48" s="38" t="s">
        <v>135</v>
      </c>
      <c r="D48" s="38" t="str">
        <f aca="false">'контрол лист'!D47</f>
        <v>КИУ</v>
      </c>
      <c r="E48" s="38" t="n">
        <v>0</v>
      </c>
      <c r="F48" s="39" t="s">
        <v>71</v>
      </c>
      <c r="G48" s="38" t="n">
        <v>8</v>
      </c>
      <c r="H48" s="39" t="n">
        <v>0</v>
      </c>
      <c r="I48" s="39" t="s">
        <v>11</v>
      </c>
      <c r="J48" s="38" t="str">
        <f aca="false">'контрол лист'!J47</f>
        <v>Бродифакум 0,005% РОСС RU Д-RU.АД37.В.11289/19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8" t="s">
        <v>141</v>
      </c>
      <c r="B49" s="38" t="s">
        <v>142</v>
      </c>
      <c r="C49" s="38" t="s">
        <v>135</v>
      </c>
      <c r="D49" s="38" t="str">
        <f aca="false">'контрол лист'!D48</f>
        <v>КИУ</v>
      </c>
      <c r="E49" s="38" t="n">
        <v>0</v>
      </c>
      <c r="F49" s="39" t="s">
        <v>71</v>
      </c>
      <c r="G49" s="38" t="n">
        <v>8</v>
      </c>
      <c r="H49" s="39" t="n">
        <v>0</v>
      </c>
      <c r="I49" s="39" t="s">
        <v>11</v>
      </c>
      <c r="J49" s="38" t="str">
        <f aca="false">'контрол лист'!J48</f>
        <v>Бродифакум 0,005% РОСС RU Д-RU.АД37.В.11289/19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8" t="s">
        <v>143</v>
      </c>
      <c r="B50" s="38" t="s">
        <v>144</v>
      </c>
      <c r="C50" s="38" t="s">
        <v>135</v>
      </c>
      <c r="D50" s="38" t="str">
        <f aca="false">'контрол лист'!D49</f>
        <v>КИУ</v>
      </c>
      <c r="E50" s="38" t="n">
        <v>0</v>
      </c>
      <c r="F50" s="39" t="s">
        <v>71</v>
      </c>
      <c r="G50" s="38" t="n">
        <v>8</v>
      </c>
      <c r="H50" s="39" t="n">
        <v>0</v>
      </c>
      <c r="I50" s="39" t="s">
        <v>11</v>
      </c>
      <c r="J50" s="38" t="str">
        <f aca="false">'контрол лист'!J49</f>
        <v>Бродифакум 0,005% РОСС RU Д-RU.АД37.В.11289/19</v>
      </c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8" t="s">
        <v>145</v>
      </c>
      <c r="B51" s="38" t="s">
        <v>146</v>
      </c>
      <c r="C51" s="38" t="s">
        <v>135</v>
      </c>
      <c r="D51" s="38" t="str">
        <f aca="false">'контрол лист'!D50</f>
        <v>КИУ</v>
      </c>
      <c r="E51" s="38" t="n">
        <v>0</v>
      </c>
      <c r="F51" s="39" t="s">
        <v>147</v>
      </c>
      <c r="G51" s="38" t="n">
        <v>5</v>
      </c>
      <c r="H51" s="39" t="n">
        <v>0</v>
      </c>
      <c r="I51" s="39" t="s">
        <v>11</v>
      </c>
      <c r="J51" s="38" t="str">
        <f aca="false">'контрол лист'!J50</f>
        <v>Бродифакум 0,005% РОСС RU Д-RU.АД37.В.11289/19</v>
      </c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8" t="s">
        <v>148</v>
      </c>
      <c r="B52" s="38" t="s">
        <v>149</v>
      </c>
      <c r="C52" s="38" t="s">
        <v>135</v>
      </c>
      <c r="D52" s="38" t="str">
        <f aca="false">'контрол лист'!D51</f>
        <v>КИУ</v>
      </c>
      <c r="E52" s="38" t="n">
        <v>0</v>
      </c>
      <c r="F52" s="39" t="s">
        <v>147</v>
      </c>
      <c r="G52" s="38" t="n">
        <v>11</v>
      </c>
      <c r="H52" s="39" t="n">
        <v>0</v>
      </c>
      <c r="I52" s="39" t="s">
        <v>11</v>
      </c>
      <c r="J52" s="38" t="str">
        <f aca="false">'контрол лист'!J51</f>
        <v>Бродифакум 0,005% РОСС RU Д-RU.АД37.В.11289/19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8" t="s">
        <v>150</v>
      </c>
      <c r="B53" s="38" t="s">
        <v>151</v>
      </c>
      <c r="C53" s="38" t="s">
        <v>135</v>
      </c>
      <c r="D53" s="38" t="str">
        <f aca="false">'контрол лист'!D52</f>
        <v>КИУ</v>
      </c>
      <c r="E53" s="38" t="n">
        <v>0</v>
      </c>
      <c r="F53" s="39" t="s">
        <v>152</v>
      </c>
      <c r="G53" s="38" t="n">
        <v>6</v>
      </c>
      <c r="H53" s="39" t="n">
        <v>0</v>
      </c>
      <c r="I53" s="39" t="s">
        <v>11</v>
      </c>
      <c r="J53" s="38" t="str">
        <f aca="false">'контрол лист'!J52</f>
        <v>Бродифакум 0,005% РОСС RU Д-RU.АД37.В.11289/19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8" t="s">
        <v>153</v>
      </c>
      <c r="B54" s="38" t="s">
        <v>154</v>
      </c>
      <c r="C54" s="38" t="s">
        <v>135</v>
      </c>
      <c r="D54" s="38" t="str">
        <f aca="false">'контрол лист'!D53</f>
        <v>КИУ</v>
      </c>
      <c r="E54" s="38" t="n">
        <v>0</v>
      </c>
      <c r="F54" s="39" t="s">
        <v>152</v>
      </c>
      <c r="G54" s="38" t="n">
        <v>6</v>
      </c>
      <c r="H54" s="39" t="n">
        <v>0</v>
      </c>
      <c r="I54" s="39" t="s">
        <v>11</v>
      </c>
      <c r="J54" s="38" t="str">
        <f aca="false">'контрол лист'!J53</f>
        <v>Бродифакум 0,005% РОСС RU Д-RU.АД37.В.11289/19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8" t="s">
        <v>155</v>
      </c>
      <c r="B55" s="38" t="s">
        <v>156</v>
      </c>
      <c r="C55" s="38" t="s">
        <v>135</v>
      </c>
      <c r="D55" s="38" t="str">
        <f aca="false">'контрол лист'!D54</f>
        <v>КИУ</v>
      </c>
      <c r="E55" s="38" t="n">
        <v>0</v>
      </c>
      <c r="F55" s="39" t="s">
        <v>157</v>
      </c>
      <c r="G55" s="38" t="n">
        <v>26</v>
      </c>
      <c r="H55" s="39" t="n">
        <v>0</v>
      </c>
      <c r="I55" s="39" t="s">
        <v>11</v>
      </c>
      <c r="J55" s="38" t="str">
        <f aca="false">'контрол лист'!J54</f>
        <v>Бродифакум 0,005% РОСС RU Д-RU.АД37.В.11289/19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8" t="s">
        <v>158</v>
      </c>
      <c r="B56" s="38" t="s">
        <v>159</v>
      </c>
      <c r="C56" s="38" t="s">
        <v>135</v>
      </c>
      <c r="D56" s="38" t="str">
        <f aca="false">'контрол лист'!D55</f>
        <v>КИУ</v>
      </c>
      <c r="E56" s="38" t="s">
        <v>91</v>
      </c>
      <c r="F56" s="39" t="s">
        <v>157</v>
      </c>
      <c r="G56" s="38" t="n">
        <v>31</v>
      </c>
      <c r="H56" s="39" t="n">
        <v>0</v>
      </c>
      <c r="I56" s="39" t="s">
        <v>11</v>
      </c>
      <c r="J56" s="38" t="str">
        <f aca="false">'контрол лист'!J55</f>
        <v>Бродифакум 0,005% РОСС RU Д-RU.АД37.В.11289/19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8" t="s">
        <v>160</v>
      </c>
      <c r="B57" s="38" t="s">
        <v>161</v>
      </c>
      <c r="C57" s="38" t="s">
        <v>135</v>
      </c>
      <c r="D57" s="38" t="str">
        <f aca="false">'контрол лист'!D56</f>
        <v>КИУ</v>
      </c>
      <c r="E57" s="38" t="s">
        <v>91</v>
      </c>
      <c r="F57" s="39" t="s">
        <v>152</v>
      </c>
      <c r="G57" s="38" t="n">
        <v>13</v>
      </c>
      <c r="H57" s="39" t="n">
        <v>0</v>
      </c>
      <c r="I57" s="39" t="s">
        <v>11</v>
      </c>
      <c r="J57" s="38" t="str">
        <f aca="false">'контрол лист'!J56</f>
        <v>Бродифакум 0,005% РОСС RU Д-RU.АД37.В.11289/19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8" t="s">
        <v>162</v>
      </c>
      <c r="B58" s="38" t="s">
        <v>163</v>
      </c>
      <c r="C58" s="38" t="s">
        <v>135</v>
      </c>
      <c r="D58" s="38" t="str">
        <f aca="false">'контрол лист'!D57</f>
        <v>КИУ</v>
      </c>
      <c r="E58" s="38" t="n">
        <v>0</v>
      </c>
      <c r="F58" s="39" t="s">
        <v>152</v>
      </c>
      <c r="G58" s="38" t="n">
        <v>16</v>
      </c>
      <c r="H58" s="39" t="n">
        <v>0</v>
      </c>
      <c r="I58" s="39" t="s">
        <v>11</v>
      </c>
      <c r="J58" s="38" t="str">
        <f aca="false">'контрол лист'!J57</f>
        <v>Бродифакум 0,005% РОСС RU Д-RU.АД37.В.11289/19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3" t="s">
        <v>164</v>
      </c>
      <c r="B59" s="38" t="n">
        <f aca="false">SUM('контрол лист'!G7:G45)</f>
        <v>112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3" t="s">
        <v>165</v>
      </c>
      <c r="B60" s="38" t="n">
        <f aca="false">SUM('контрол лист'!G46:G58)</f>
        <v>156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3" t="s">
        <v>166</v>
      </c>
      <c r="B61" s="38" t="n">
        <f aca="false">'контрол лист'!B59+'контрол лист'!B60</f>
        <v>268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7" t="s">
        <v>167</v>
      </c>
      <c r="B62" s="37"/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7" t="s">
        <v>168</v>
      </c>
      <c r="B63" s="37"/>
      <c r="C63" s="37"/>
      <c r="D63" s="37"/>
      <c r="E63" s="37"/>
      <c r="F63" s="37"/>
      <c r="G63" s="37"/>
      <c r="H63" s="37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4" t="s">
        <v>169</v>
      </c>
      <c r="B64" s="45" t="s">
        <v>170</v>
      </c>
      <c r="C64" s="45"/>
      <c r="D64" s="45"/>
      <c r="E64" s="45"/>
      <c r="F64" s="45"/>
      <c r="G64" s="44" t="s">
        <v>171</v>
      </c>
      <c r="H64" s="44"/>
      <c r="I64" s="44" t="s">
        <v>172</v>
      </c>
      <c r="J64" s="46"/>
      <c r="K64" s="47"/>
      <c r="L64" s="47"/>
      <c r="M64" s="47"/>
      <c r="N64" s="47"/>
      <c r="O64" s="47"/>
      <c r="P64" s="44" t="s">
        <v>173</v>
      </c>
      <c r="Q64" s="44"/>
      <c r="R64" s="44" t="s">
        <v>172</v>
      </c>
      <c r="S64" s="44" t="s">
        <v>169</v>
      </c>
      <c r="T64" s="45" t="s">
        <v>170</v>
      </c>
      <c r="U64" s="45"/>
      <c r="V64" s="45"/>
      <c r="W64" s="45"/>
      <c r="X64" s="45"/>
      <c r="Y64" s="44" t="s">
        <v>173</v>
      </c>
      <c r="Z64" s="44"/>
      <c r="AA64" s="44" t="s">
        <v>172</v>
      </c>
      <c r="AB64" s="44" t="s">
        <v>169</v>
      </c>
      <c r="AC64" s="45" t="s">
        <v>170</v>
      </c>
      <c r="AD64" s="45"/>
      <c r="AE64" s="45"/>
      <c r="AF64" s="45"/>
      <c r="AG64" s="45"/>
      <c r="AH64" s="44" t="s">
        <v>173</v>
      </c>
      <c r="AI64" s="44"/>
      <c r="AJ64" s="44" t="s">
        <v>172</v>
      </c>
      <c r="AK64" s="44" t="s">
        <v>169</v>
      </c>
      <c r="AL64" s="45" t="s">
        <v>170</v>
      </c>
      <c r="AM64" s="45"/>
      <c r="AN64" s="45"/>
      <c r="AO64" s="45"/>
      <c r="AP64" s="45"/>
      <c r="AQ64" s="44" t="s">
        <v>173</v>
      </c>
      <c r="AR64" s="44"/>
      <c r="AS64" s="44" t="s">
        <v>172</v>
      </c>
      <c r="AT64" s="44" t="s">
        <v>169</v>
      </c>
      <c r="AU64" s="45" t="s">
        <v>170</v>
      </c>
      <c r="AV64" s="45"/>
      <c r="AW64" s="45"/>
      <c r="AX64" s="45"/>
      <c r="AY64" s="45"/>
      <c r="AZ64" s="44" t="s">
        <v>173</v>
      </c>
      <c r="BA64" s="44"/>
      <c r="BB64" s="44" t="s">
        <v>172</v>
      </c>
      <c r="BC64" s="44" t="s">
        <v>169</v>
      </c>
      <c r="BD64" s="45" t="s">
        <v>170</v>
      </c>
      <c r="BE64" s="45"/>
      <c r="BF64" s="45"/>
      <c r="BG64" s="45"/>
      <c r="BH64" s="45"/>
      <c r="BI64" s="44" t="s">
        <v>173</v>
      </c>
      <c r="BJ64" s="44"/>
      <c r="BK64" s="44" t="s">
        <v>172</v>
      </c>
      <c r="BL64" s="44" t="s">
        <v>169</v>
      </c>
      <c r="BM64" s="45" t="s">
        <v>170</v>
      </c>
      <c r="BN64" s="45"/>
      <c r="BO64" s="45"/>
      <c r="BP64" s="45"/>
      <c r="BQ64" s="45"/>
      <c r="BR64" s="44" t="s">
        <v>173</v>
      </c>
      <c r="BS64" s="44"/>
      <c r="BT64" s="44" t="s">
        <v>172</v>
      </c>
      <c r="BU64" s="44" t="s">
        <v>169</v>
      </c>
      <c r="BV64" s="45" t="s">
        <v>170</v>
      </c>
      <c r="BW64" s="45"/>
      <c r="BX64" s="45"/>
      <c r="BY64" s="45"/>
      <c r="BZ64" s="45"/>
      <c r="CA64" s="44" t="s">
        <v>173</v>
      </c>
      <c r="CB64" s="44"/>
      <c r="CC64" s="44" t="s">
        <v>172</v>
      </c>
      <c r="CD64" s="44" t="s">
        <v>169</v>
      </c>
      <c r="CE64" s="45" t="s">
        <v>170</v>
      </c>
      <c r="CF64" s="45"/>
      <c r="CG64" s="45"/>
      <c r="CH64" s="45"/>
      <c r="CI64" s="45"/>
      <c r="CJ64" s="44" t="s">
        <v>173</v>
      </c>
      <c r="CK64" s="44"/>
      <c r="CL64" s="44" t="s">
        <v>172</v>
      </c>
      <c r="CM64" s="44" t="s">
        <v>169</v>
      </c>
      <c r="CN64" s="45" t="s">
        <v>170</v>
      </c>
      <c r="CO64" s="45"/>
      <c r="CP64" s="45"/>
      <c r="CQ64" s="45"/>
      <c r="CR64" s="45"/>
      <c r="CS64" s="44" t="s">
        <v>173</v>
      </c>
      <c r="CT64" s="44"/>
      <c r="CU64" s="44" t="s">
        <v>172</v>
      </c>
      <c r="CV64" s="44" t="s">
        <v>169</v>
      </c>
      <c r="CW64" s="45" t="s">
        <v>170</v>
      </c>
      <c r="CX64" s="45"/>
      <c r="CY64" s="45"/>
      <c r="CZ64" s="45"/>
      <c r="DA64" s="45"/>
      <c r="DB64" s="44" t="s">
        <v>173</v>
      </c>
      <c r="DC64" s="44"/>
      <c r="DD64" s="44" t="s">
        <v>172</v>
      </c>
      <c r="DE64" s="44" t="s">
        <v>169</v>
      </c>
      <c r="DF64" s="45" t="s">
        <v>170</v>
      </c>
      <c r="DG64" s="45"/>
      <c r="DH64" s="45"/>
      <c r="DI64" s="45"/>
      <c r="DJ64" s="45"/>
      <c r="DK64" s="44" t="s">
        <v>173</v>
      </c>
      <c r="DL64" s="44"/>
      <c r="DM64" s="44" t="s">
        <v>172</v>
      </c>
      <c r="DN64" s="44" t="s">
        <v>169</v>
      </c>
      <c r="DO64" s="45" t="s">
        <v>170</v>
      </c>
      <c r="DP64" s="45"/>
      <c r="DQ64" s="45"/>
      <c r="DR64" s="45"/>
      <c r="DS64" s="45"/>
      <c r="DT64" s="44" t="s">
        <v>173</v>
      </c>
      <c r="DU64" s="44"/>
      <c r="DV64" s="44" t="s">
        <v>172</v>
      </c>
      <c r="DW64" s="44" t="s">
        <v>169</v>
      </c>
      <c r="DX64" s="45" t="s">
        <v>170</v>
      </c>
      <c r="DY64" s="45"/>
      <c r="DZ64" s="45"/>
      <c r="EA64" s="45"/>
      <c r="EB64" s="45"/>
      <c r="EC64" s="44" t="s">
        <v>173</v>
      </c>
      <c r="ED64" s="44"/>
      <c r="EE64" s="44" t="s">
        <v>172</v>
      </c>
      <c r="EF64" s="44" t="s">
        <v>169</v>
      </c>
      <c r="EG64" s="45" t="s">
        <v>170</v>
      </c>
      <c r="EH64" s="45"/>
      <c r="EI64" s="45"/>
      <c r="EJ64" s="45"/>
      <c r="EK64" s="45"/>
      <c r="EL64" s="44" t="s">
        <v>173</v>
      </c>
      <c r="EM64" s="44"/>
      <c r="EN64" s="44" t="s">
        <v>172</v>
      </c>
      <c r="EO64" s="44" t="s">
        <v>169</v>
      </c>
      <c r="EP64" s="45" t="s">
        <v>170</v>
      </c>
      <c r="EQ64" s="45"/>
      <c r="ER64" s="45"/>
      <c r="ES64" s="45"/>
      <c r="ET64" s="45"/>
      <c r="EU64" s="44" t="s">
        <v>173</v>
      </c>
      <c r="EV64" s="44"/>
      <c r="EW64" s="44" t="s">
        <v>172</v>
      </c>
      <c r="EX64" s="44" t="s">
        <v>169</v>
      </c>
      <c r="EY64" s="45" t="s">
        <v>170</v>
      </c>
      <c r="EZ64" s="45"/>
      <c r="FA64" s="45"/>
      <c r="FB64" s="45"/>
      <c r="FC64" s="45"/>
      <c r="FD64" s="44" t="s">
        <v>173</v>
      </c>
      <c r="FE64" s="44"/>
      <c r="FF64" s="44" t="s">
        <v>172</v>
      </c>
      <c r="FG64" s="44" t="s">
        <v>169</v>
      </c>
      <c r="FH64" s="45" t="s">
        <v>170</v>
      </c>
      <c r="FI64" s="45"/>
      <c r="FJ64" s="45"/>
      <c r="FK64" s="45"/>
      <c r="FL64" s="45"/>
      <c r="FM64" s="44" t="s">
        <v>173</v>
      </c>
      <c r="FN64" s="44"/>
      <c r="FO64" s="44" t="s">
        <v>172</v>
      </c>
      <c r="FP64" s="44" t="s">
        <v>169</v>
      </c>
      <c r="FQ64" s="45" t="s">
        <v>170</v>
      </c>
      <c r="FR64" s="45"/>
      <c r="FS64" s="45"/>
      <c r="FT64" s="45"/>
      <c r="FU64" s="45"/>
      <c r="FV64" s="44" t="s">
        <v>173</v>
      </c>
      <c r="FW64" s="44"/>
      <c r="FX64" s="44" t="s">
        <v>172</v>
      </c>
      <c r="FY64" s="44" t="s">
        <v>169</v>
      </c>
      <c r="FZ64" s="45" t="s">
        <v>170</v>
      </c>
      <c r="GA64" s="45"/>
      <c r="GB64" s="45"/>
      <c r="GC64" s="45"/>
      <c r="GD64" s="45"/>
      <c r="GE64" s="44" t="s">
        <v>173</v>
      </c>
      <c r="GF64" s="44"/>
      <c r="GG64" s="44" t="s">
        <v>172</v>
      </c>
      <c r="GH64" s="44" t="s">
        <v>169</v>
      </c>
      <c r="GI64" s="45" t="s">
        <v>170</v>
      </c>
      <c r="GJ64" s="45"/>
      <c r="GK64" s="45"/>
      <c r="GL64" s="45"/>
      <c r="GM64" s="45"/>
      <c r="GN64" s="44" t="s">
        <v>173</v>
      </c>
      <c r="GO64" s="44"/>
      <c r="GP64" s="44" t="s">
        <v>172</v>
      </c>
      <c r="GQ64" s="44" t="s">
        <v>169</v>
      </c>
      <c r="GR64" s="45" t="s">
        <v>170</v>
      </c>
      <c r="GS64" s="45"/>
      <c r="GT64" s="45"/>
      <c r="GU64" s="45"/>
      <c r="GV64" s="45"/>
      <c r="GW64" s="44" t="s">
        <v>173</v>
      </c>
      <c r="GX64" s="44"/>
      <c r="GY64" s="44" t="s">
        <v>172</v>
      </c>
      <c r="GZ64" s="44" t="s">
        <v>169</v>
      </c>
      <c r="HA64" s="45" t="s">
        <v>170</v>
      </c>
      <c r="HB64" s="45"/>
      <c r="HC64" s="45"/>
      <c r="HD64" s="45"/>
      <c r="HE64" s="45"/>
      <c r="HF64" s="44" t="s">
        <v>173</v>
      </c>
      <c r="HG64" s="44"/>
      <c r="HH64" s="44" t="s">
        <v>172</v>
      </c>
      <c r="HI64" s="44" t="s">
        <v>169</v>
      </c>
      <c r="HJ64" s="45" t="s">
        <v>170</v>
      </c>
      <c r="HK64" s="45"/>
      <c r="HL64" s="45"/>
      <c r="HM64" s="45"/>
      <c r="HN64" s="45"/>
      <c r="HO64" s="44" t="s">
        <v>173</v>
      </c>
      <c r="HP64" s="44"/>
      <c r="HQ64" s="44" t="s">
        <v>172</v>
      </c>
      <c r="HR64" s="44" t="s">
        <v>169</v>
      </c>
      <c r="HS64" s="45" t="s">
        <v>170</v>
      </c>
      <c r="HT64" s="45"/>
      <c r="HU64" s="45"/>
      <c r="HV64" s="45"/>
      <c r="HW64" s="45"/>
      <c r="HX64" s="44" t="s">
        <v>173</v>
      </c>
      <c r="HY64" s="44"/>
      <c r="HZ64" s="44" t="s">
        <v>172</v>
      </c>
      <c r="IA64" s="44" t="s">
        <v>169</v>
      </c>
      <c r="IB64" s="45" t="s">
        <v>170</v>
      </c>
      <c r="IC64" s="45"/>
      <c r="ID64" s="45"/>
      <c r="IE64" s="45"/>
      <c r="IF64" s="45"/>
      <c r="IG64" s="44" t="s">
        <v>173</v>
      </c>
      <c r="IH64" s="44"/>
      <c r="II64" s="44" t="s">
        <v>172</v>
      </c>
      <c r="IJ64" s="44" t="s">
        <v>169</v>
      </c>
      <c r="IK64" s="45" t="s">
        <v>170</v>
      </c>
      <c r="IL64" s="45"/>
      <c r="IM64" s="45"/>
      <c r="IN64" s="45"/>
      <c r="IO64" s="45"/>
      <c r="IP64" s="44" t="s">
        <v>173</v>
      </c>
      <c r="IQ64" s="44"/>
      <c r="IR64" s="44" t="s">
        <v>172</v>
      </c>
      <c r="IS64" s="44" t="s">
        <v>169</v>
      </c>
      <c r="IT64" s="45" t="s">
        <v>170</v>
      </c>
      <c r="IU64" s="45"/>
      <c r="IV64" s="45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4" t="s">
        <v>174</v>
      </c>
      <c r="B65" s="45" t="s">
        <v>175</v>
      </c>
      <c r="C65" s="45"/>
      <c r="D65" s="45"/>
      <c r="E65" s="45"/>
      <c r="F65" s="45"/>
      <c r="G65" s="44" t="s">
        <v>176</v>
      </c>
      <c r="H65" s="44"/>
      <c r="I65" s="44" t="s">
        <v>177</v>
      </c>
      <c r="J65" s="46"/>
      <c r="K65" s="47"/>
      <c r="L65" s="47"/>
      <c r="M65" s="47"/>
      <c r="N65" s="47"/>
      <c r="O65" s="47"/>
      <c r="P65" s="44" t="s">
        <v>176</v>
      </c>
      <c r="Q65" s="44"/>
      <c r="R65" s="44" t="s">
        <v>178</v>
      </c>
      <c r="S65" s="44" t="s">
        <v>179</v>
      </c>
      <c r="T65" s="45" t="s">
        <v>175</v>
      </c>
      <c r="U65" s="45"/>
      <c r="V65" s="45"/>
      <c r="W65" s="45"/>
      <c r="X65" s="45"/>
      <c r="Y65" s="44" t="s">
        <v>176</v>
      </c>
      <c r="Z65" s="44"/>
      <c r="AA65" s="44" t="s">
        <v>178</v>
      </c>
      <c r="AB65" s="44" t="s">
        <v>179</v>
      </c>
      <c r="AC65" s="45" t="s">
        <v>175</v>
      </c>
      <c r="AD65" s="45"/>
      <c r="AE65" s="45"/>
      <c r="AF65" s="45"/>
      <c r="AG65" s="45"/>
      <c r="AH65" s="44" t="s">
        <v>176</v>
      </c>
      <c r="AI65" s="44"/>
      <c r="AJ65" s="44" t="s">
        <v>178</v>
      </c>
      <c r="AK65" s="44" t="s">
        <v>179</v>
      </c>
      <c r="AL65" s="45" t="s">
        <v>175</v>
      </c>
      <c r="AM65" s="45"/>
      <c r="AN65" s="45"/>
      <c r="AO65" s="45"/>
      <c r="AP65" s="45"/>
      <c r="AQ65" s="44" t="s">
        <v>176</v>
      </c>
      <c r="AR65" s="44"/>
      <c r="AS65" s="44" t="s">
        <v>178</v>
      </c>
      <c r="AT65" s="44" t="s">
        <v>179</v>
      </c>
      <c r="AU65" s="45" t="s">
        <v>175</v>
      </c>
      <c r="AV65" s="45"/>
      <c r="AW65" s="45"/>
      <c r="AX65" s="45"/>
      <c r="AY65" s="45"/>
      <c r="AZ65" s="44" t="s">
        <v>176</v>
      </c>
      <c r="BA65" s="44"/>
      <c r="BB65" s="44" t="s">
        <v>178</v>
      </c>
      <c r="BC65" s="44" t="s">
        <v>179</v>
      </c>
      <c r="BD65" s="45" t="s">
        <v>175</v>
      </c>
      <c r="BE65" s="45"/>
      <c r="BF65" s="45"/>
      <c r="BG65" s="45"/>
      <c r="BH65" s="45"/>
      <c r="BI65" s="44" t="s">
        <v>176</v>
      </c>
      <c r="BJ65" s="44"/>
      <c r="BK65" s="44" t="s">
        <v>178</v>
      </c>
      <c r="BL65" s="44" t="s">
        <v>179</v>
      </c>
      <c r="BM65" s="45" t="s">
        <v>175</v>
      </c>
      <c r="BN65" s="45"/>
      <c r="BO65" s="45"/>
      <c r="BP65" s="45"/>
      <c r="BQ65" s="45"/>
      <c r="BR65" s="44" t="s">
        <v>176</v>
      </c>
      <c r="BS65" s="44"/>
      <c r="BT65" s="44" t="s">
        <v>178</v>
      </c>
      <c r="BU65" s="44" t="s">
        <v>179</v>
      </c>
      <c r="BV65" s="45" t="s">
        <v>175</v>
      </c>
      <c r="BW65" s="45"/>
      <c r="BX65" s="45"/>
      <c r="BY65" s="45"/>
      <c r="BZ65" s="45"/>
      <c r="CA65" s="44" t="s">
        <v>176</v>
      </c>
      <c r="CB65" s="44"/>
      <c r="CC65" s="44" t="s">
        <v>178</v>
      </c>
      <c r="CD65" s="44" t="s">
        <v>179</v>
      </c>
      <c r="CE65" s="45" t="s">
        <v>175</v>
      </c>
      <c r="CF65" s="45"/>
      <c r="CG65" s="45"/>
      <c r="CH65" s="45"/>
      <c r="CI65" s="45"/>
      <c r="CJ65" s="44" t="s">
        <v>176</v>
      </c>
      <c r="CK65" s="44"/>
      <c r="CL65" s="44" t="s">
        <v>178</v>
      </c>
      <c r="CM65" s="44" t="s">
        <v>179</v>
      </c>
      <c r="CN65" s="45" t="s">
        <v>175</v>
      </c>
      <c r="CO65" s="45"/>
      <c r="CP65" s="45"/>
      <c r="CQ65" s="45"/>
      <c r="CR65" s="45"/>
      <c r="CS65" s="44" t="s">
        <v>176</v>
      </c>
      <c r="CT65" s="44"/>
      <c r="CU65" s="44" t="s">
        <v>178</v>
      </c>
      <c r="CV65" s="44" t="s">
        <v>179</v>
      </c>
      <c r="CW65" s="45" t="s">
        <v>175</v>
      </c>
      <c r="CX65" s="45"/>
      <c r="CY65" s="45"/>
      <c r="CZ65" s="45"/>
      <c r="DA65" s="45"/>
      <c r="DB65" s="44" t="s">
        <v>176</v>
      </c>
      <c r="DC65" s="44"/>
      <c r="DD65" s="44" t="s">
        <v>178</v>
      </c>
      <c r="DE65" s="44" t="s">
        <v>179</v>
      </c>
      <c r="DF65" s="45" t="s">
        <v>175</v>
      </c>
      <c r="DG65" s="45"/>
      <c r="DH65" s="45"/>
      <c r="DI65" s="45"/>
      <c r="DJ65" s="45"/>
      <c r="DK65" s="44" t="s">
        <v>176</v>
      </c>
      <c r="DL65" s="44"/>
      <c r="DM65" s="44" t="s">
        <v>178</v>
      </c>
      <c r="DN65" s="44" t="s">
        <v>179</v>
      </c>
      <c r="DO65" s="45" t="s">
        <v>175</v>
      </c>
      <c r="DP65" s="45"/>
      <c r="DQ65" s="45"/>
      <c r="DR65" s="45"/>
      <c r="DS65" s="45"/>
      <c r="DT65" s="44" t="s">
        <v>176</v>
      </c>
      <c r="DU65" s="44"/>
      <c r="DV65" s="44" t="s">
        <v>178</v>
      </c>
      <c r="DW65" s="44" t="s">
        <v>179</v>
      </c>
      <c r="DX65" s="45" t="s">
        <v>175</v>
      </c>
      <c r="DY65" s="45"/>
      <c r="DZ65" s="45"/>
      <c r="EA65" s="45"/>
      <c r="EB65" s="45"/>
      <c r="EC65" s="44" t="s">
        <v>176</v>
      </c>
      <c r="ED65" s="44"/>
      <c r="EE65" s="44" t="s">
        <v>178</v>
      </c>
      <c r="EF65" s="44" t="s">
        <v>179</v>
      </c>
      <c r="EG65" s="45" t="s">
        <v>175</v>
      </c>
      <c r="EH65" s="45"/>
      <c r="EI65" s="45"/>
      <c r="EJ65" s="45"/>
      <c r="EK65" s="45"/>
      <c r="EL65" s="44" t="s">
        <v>176</v>
      </c>
      <c r="EM65" s="44"/>
      <c r="EN65" s="44" t="s">
        <v>178</v>
      </c>
      <c r="EO65" s="44" t="s">
        <v>179</v>
      </c>
      <c r="EP65" s="45" t="s">
        <v>175</v>
      </c>
      <c r="EQ65" s="45"/>
      <c r="ER65" s="45"/>
      <c r="ES65" s="45"/>
      <c r="ET65" s="45"/>
      <c r="EU65" s="44" t="s">
        <v>176</v>
      </c>
      <c r="EV65" s="44"/>
      <c r="EW65" s="44" t="s">
        <v>178</v>
      </c>
      <c r="EX65" s="44" t="s">
        <v>179</v>
      </c>
      <c r="EY65" s="45" t="s">
        <v>175</v>
      </c>
      <c r="EZ65" s="45"/>
      <c r="FA65" s="45"/>
      <c r="FB65" s="45"/>
      <c r="FC65" s="45"/>
      <c r="FD65" s="44" t="s">
        <v>176</v>
      </c>
      <c r="FE65" s="44"/>
      <c r="FF65" s="44" t="s">
        <v>178</v>
      </c>
      <c r="FG65" s="44" t="s">
        <v>179</v>
      </c>
      <c r="FH65" s="45" t="s">
        <v>175</v>
      </c>
      <c r="FI65" s="45"/>
      <c r="FJ65" s="45"/>
      <c r="FK65" s="45"/>
      <c r="FL65" s="45"/>
      <c r="FM65" s="44" t="s">
        <v>176</v>
      </c>
      <c r="FN65" s="44"/>
      <c r="FO65" s="44" t="s">
        <v>178</v>
      </c>
      <c r="FP65" s="44" t="s">
        <v>179</v>
      </c>
      <c r="FQ65" s="45" t="s">
        <v>175</v>
      </c>
      <c r="FR65" s="45"/>
      <c r="FS65" s="45"/>
      <c r="FT65" s="45"/>
      <c r="FU65" s="45"/>
      <c r="FV65" s="44" t="s">
        <v>176</v>
      </c>
      <c r="FW65" s="44"/>
      <c r="FX65" s="44" t="s">
        <v>178</v>
      </c>
      <c r="FY65" s="44" t="s">
        <v>179</v>
      </c>
      <c r="FZ65" s="45" t="s">
        <v>175</v>
      </c>
      <c r="GA65" s="45"/>
      <c r="GB65" s="45"/>
      <c r="GC65" s="45"/>
      <c r="GD65" s="45"/>
      <c r="GE65" s="44" t="s">
        <v>176</v>
      </c>
      <c r="GF65" s="44"/>
      <c r="GG65" s="44" t="s">
        <v>178</v>
      </c>
      <c r="GH65" s="44" t="s">
        <v>179</v>
      </c>
      <c r="GI65" s="45" t="s">
        <v>175</v>
      </c>
      <c r="GJ65" s="45"/>
      <c r="GK65" s="45"/>
      <c r="GL65" s="45"/>
      <c r="GM65" s="45"/>
      <c r="GN65" s="44" t="s">
        <v>176</v>
      </c>
      <c r="GO65" s="44"/>
      <c r="GP65" s="44" t="s">
        <v>178</v>
      </c>
      <c r="GQ65" s="44" t="s">
        <v>179</v>
      </c>
      <c r="GR65" s="45" t="s">
        <v>175</v>
      </c>
      <c r="GS65" s="45"/>
      <c r="GT65" s="45"/>
      <c r="GU65" s="45"/>
      <c r="GV65" s="45"/>
      <c r="GW65" s="44" t="s">
        <v>176</v>
      </c>
      <c r="GX65" s="44"/>
      <c r="GY65" s="44" t="s">
        <v>178</v>
      </c>
      <c r="GZ65" s="44" t="s">
        <v>179</v>
      </c>
      <c r="HA65" s="45" t="s">
        <v>175</v>
      </c>
      <c r="HB65" s="45"/>
      <c r="HC65" s="45"/>
      <c r="HD65" s="45"/>
      <c r="HE65" s="45"/>
      <c r="HF65" s="44" t="s">
        <v>176</v>
      </c>
      <c r="HG65" s="44"/>
      <c r="HH65" s="44" t="s">
        <v>178</v>
      </c>
      <c r="HI65" s="44" t="s">
        <v>179</v>
      </c>
      <c r="HJ65" s="45" t="s">
        <v>175</v>
      </c>
      <c r="HK65" s="45"/>
      <c r="HL65" s="45"/>
      <c r="HM65" s="45"/>
      <c r="HN65" s="45"/>
      <c r="HO65" s="44" t="s">
        <v>176</v>
      </c>
      <c r="HP65" s="44"/>
      <c r="HQ65" s="44" t="s">
        <v>178</v>
      </c>
      <c r="HR65" s="44" t="s">
        <v>179</v>
      </c>
      <c r="HS65" s="45" t="s">
        <v>175</v>
      </c>
      <c r="HT65" s="45"/>
      <c r="HU65" s="45"/>
      <c r="HV65" s="45"/>
      <c r="HW65" s="45"/>
      <c r="HX65" s="44" t="s">
        <v>176</v>
      </c>
      <c r="HY65" s="44"/>
      <c r="HZ65" s="44" t="s">
        <v>178</v>
      </c>
      <c r="IA65" s="44" t="s">
        <v>179</v>
      </c>
      <c r="IB65" s="45" t="s">
        <v>175</v>
      </c>
      <c r="IC65" s="45"/>
      <c r="ID65" s="45"/>
      <c r="IE65" s="45"/>
      <c r="IF65" s="45"/>
      <c r="IG65" s="44" t="s">
        <v>176</v>
      </c>
      <c r="IH65" s="44"/>
      <c r="II65" s="44" t="s">
        <v>178</v>
      </c>
      <c r="IJ65" s="44" t="s">
        <v>179</v>
      </c>
      <c r="IK65" s="45" t="s">
        <v>175</v>
      </c>
      <c r="IL65" s="45"/>
      <c r="IM65" s="45"/>
      <c r="IN65" s="45"/>
      <c r="IO65" s="45"/>
      <c r="IP65" s="44" t="s">
        <v>176</v>
      </c>
      <c r="IQ65" s="44"/>
      <c r="IR65" s="44" t="s">
        <v>178</v>
      </c>
      <c r="IS65" s="44" t="s">
        <v>179</v>
      </c>
      <c r="IT65" s="45" t="s">
        <v>175</v>
      </c>
      <c r="IU65" s="45"/>
      <c r="IV65" s="45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4" t="s">
        <v>180</v>
      </c>
      <c r="B66" s="45" t="s">
        <v>181</v>
      </c>
      <c r="C66" s="45"/>
      <c r="D66" s="45"/>
      <c r="E66" s="45"/>
      <c r="F66" s="45"/>
      <c r="G66" s="44" t="s">
        <v>182</v>
      </c>
      <c r="H66" s="44"/>
      <c r="I66" s="44" t="s">
        <v>183</v>
      </c>
      <c r="J66" s="46"/>
      <c r="K66" s="47"/>
      <c r="L66" s="47"/>
      <c r="M66" s="47"/>
      <c r="N66" s="47"/>
      <c r="O66" s="47"/>
      <c r="P66" s="44" t="s">
        <v>184</v>
      </c>
      <c r="Q66" s="44"/>
      <c r="R66" s="44" t="s">
        <v>183</v>
      </c>
      <c r="S66" s="44" t="s">
        <v>185</v>
      </c>
      <c r="T66" s="45" t="s">
        <v>181</v>
      </c>
      <c r="U66" s="45"/>
      <c r="V66" s="45"/>
      <c r="W66" s="45"/>
      <c r="X66" s="45"/>
      <c r="Y66" s="44" t="s">
        <v>184</v>
      </c>
      <c r="Z66" s="44"/>
      <c r="AA66" s="44" t="s">
        <v>183</v>
      </c>
      <c r="AB66" s="44" t="s">
        <v>185</v>
      </c>
      <c r="AC66" s="45" t="s">
        <v>181</v>
      </c>
      <c r="AD66" s="45"/>
      <c r="AE66" s="45"/>
      <c r="AF66" s="45"/>
      <c r="AG66" s="45"/>
      <c r="AH66" s="44" t="s">
        <v>184</v>
      </c>
      <c r="AI66" s="44"/>
      <c r="AJ66" s="44" t="s">
        <v>183</v>
      </c>
      <c r="AK66" s="44" t="s">
        <v>185</v>
      </c>
      <c r="AL66" s="45" t="s">
        <v>181</v>
      </c>
      <c r="AM66" s="45"/>
      <c r="AN66" s="45"/>
      <c r="AO66" s="45"/>
      <c r="AP66" s="45"/>
      <c r="AQ66" s="44" t="s">
        <v>184</v>
      </c>
      <c r="AR66" s="44"/>
      <c r="AS66" s="44" t="s">
        <v>183</v>
      </c>
      <c r="AT66" s="44" t="s">
        <v>185</v>
      </c>
      <c r="AU66" s="45" t="s">
        <v>181</v>
      </c>
      <c r="AV66" s="45"/>
      <c r="AW66" s="45"/>
      <c r="AX66" s="45"/>
      <c r="AY66" s="45"/>
      <c r="AZ66" s="44" t="s">
        <v>184</v>
      </c>
      <c r="BA66" s="44"/>
      <c r="BB66" s="44" t="s">
        <v>183</v>
      </c>
      <c r="BC66" s="44" t="s">
        <v>185</v>
      </c>
      <c r="BD66" s="45" t="s">
        <v>181</v>
      </c>
      <c r="BE66" s="45"/>
      <c r="BF66" s="45"/>
      <c r="BG66" s="45"/>
      <c r="BH66" s="45"/>
      <c r="BI66" s="44" t="s">
        <v>184</v>
      </c>
      <c r="BJ66" s="44"/>
      <c r="BK66" s="44" t="s">
        <v>183</v>
      </c>
      <c r="BL66" s="44" t="s">
        <v>185</v>
      </c>
      <c r="BM66" s="45" t="s">
        <v>181</v>
      </c>
      <c r="BN66" s="45"/>
      <c r="BO66" s="45"/>
      <c r="BP66" s="45"/>
      <c r="BQ66" s="45"/>
      <c r="BR66" s="44" t="s">
        <v>184</v>
      </c>
      <c r="BS66" s="44"/>
      <c r="BT66" s="44" t="s">
        <v>183</v>
      </c>
      <c r="BU66" s="44" t="s">
        <v>185</v>
      </c>
      <c r="BV66" s="45" t="s">
        <v>181</v>
      </c>
      <c r="BW66" s="45"/>
      <c r="BX66" s="45"/>
      <c r="BY66" s="45"/>
      <c r="BZ66" s="45"/>
      <c r="CA66" s="44" t="s">
        <v>184</v>
      </c>
      <c r="CB66" s="44"/>
      <c r="CC66" s="44" t="s">
        <v>183</v>
      </c>
      <c r="CD66" s="44" t="s">
        <v>185</v>
      </c>
      <c r="CE66" s="45" t="s">
        <v>181</v>
      </c>
      <c r="CF66" s="45"/>
      <c r="CG66" s="45"/>
      <c r="CH66" s="45"/>
      <c r="CI66" s="45"/>
      <c r="CJ66" s="44" t="s">
        <v>184</v>
      </c>
      <c r="CK66" s="44"/>
      <c r="CL66" s="44" t="s">
        <v>183</v>
      </c>
      <c r="CM66" s="44" t="s">
        <v>185</v>
      </c>
      <c r="CN66" s="45" t="s">
        <v>181</v>
      </c>
      <c r="CO66" s="45"/>
      <c r="CP66" s="45"/>
      <c r="CQ66" s="45"/>
      <c r="CR66" s="45"/>
      <c r="CS66" s="44" t="s">
        <v>184</v>
      </c>
      <c r="CT66" s="44"/>
      <c r="CU66" s="44" t="s">
        <v>183</v>
      </c>
      <c r="CV66" s="44" t="s">
        <v>185</v>
      </c>
      <c r="CW66" s="45" t="s">
        <v>181</v>
      </c>
      <c r="CX66" s="45"/>
      <c r="CY66" s="45"/>
      <c r="CZ66" s="45"/>
      <c r="DA66" s="45"/>
      <c r="DB66" s="44" t="s">
        <v>184</v>
      </c>
      <c r="DC66" s="44"/>
      <c r="DD66" s="44" t="s">
        <v>183</v>
      </c>
      <c r="DE66" s="44" t="s">
        <v>185</v>
      </c>
      <c r="DF66" s="45" t="s">
        <v>181</v>
      </c>
      <c r="DG66" s="45"/>
      <c r="DH66" s="45"/>
      <c r="DI66" s="45"/>
      <c r="DJ66" s="45"/>
      <c r="DK66" s="44" t="s">
        <v>184</v>
      </c>
      <c r="DL66" s="44"/>
      <c r="DM66" s="44" t="s">
        <v>183</v>
      </c>
      <c r="DN66" s="44" t="s">
        <v>185</v>
      </c>
      <c r="DO66" s="45" t="s">
        <v>181</v>
      </c>
      <c r="DP66" s="45"/>
      <c r="DQ66" s="45"/>
      <c r="DR66" s="45"/>
      <c r="DS66" s="45"/>
      <c r="DT66" s="44" t="s">
        <v>184</v>
      </c>
      <c r="DU66" s="44"/>
      <c r="DV66" s="44" t="s">
        <v>183</v>
      </c>
      <c r="DW66" s="44" t="s">
        <v>185</v>
      </c>
      <c r="DX66" s="45" t="s">
        <v>181</v>
      </c>
      <c r="DY66" s="45"/>
      <c r="DZ66" s="45"/>
      <c r="EA66" s="45"/>
      <c r="EB66" s="45"/>
      <c r="EC66" s="44" t="s">
        <v>184</v>
      </c>
      <c r="ED66" s="44"/>
      <c r="EE66" s="44" t="s">
        <v>183</v>
      </c>
      <c r="EF66" s="44" t="s">
        <v>185</v>
      </c>
      <c r="EG66" s="45" t="s">
        <v>181</v>
      </c>
      <c r="EH66" s="45"/>
      <c r="EI66" s="45"/>
      <c r="EJ66" s="45"/>
      <c r="EK66" s="45"/>
      <c r="EL66" s="44" t="s">
        <v>184</v>
      </c>
      <c r="EM66" s="44"/>
      <c r="EN66" s="44" t="s">
        <v>183</v>
      </c>
      <c r="EO66" s="44" t="s">
        <v>185</v>
      </c>
      <c r="EP66" s="45" t="s">
        <v>181</v>
      </c>
      <c r="EQ66" s="45"/>
      <c r="ER66" s="45"/>
      <c r="ES66" s="45"/>
      <c r="ET66" s="45"/>
      <c r="EU66" s="44" t="s">
        <v>184</v>
      </c>
      <c r="EV66" s="44"/>
      <c r="EW66" s="44" t="s">
        <v>183</v>
      </c>
      <c r="EX66" s="44" t="s">
        <v>185</v>
      </c>
      <c r="EY66" s="45" t="s">
        <v>181</v>
      </c>
      <c r="EZ66" s="45"/>
      <c r="FA66" s="45"/>
      <c r="FB66" s="45"/>
      <c r="FC66" s="45"/>
      <c r="FD66" s="44" t="s">
        <v>184</v>
      </c>
      <c r="FE66" s="44"/>
      <c r="FF66" s="44" t="s">
        <v>183</v>
      </c>
      <c r="FG66" s="44" t="s">
        <v>185</v>
      </c>
      <c r="FH66" s="45" t="s">
        <v>181</v>
      </c>
      <c r="FI66" s="45"/>
      <c r="FJ66" s="45"/>
      <c r="FK66" s="45"/>
      <c r="FL66" s="45"/>
      <c r="FM66" s="44" t="s">
        <v>184</v>
      </c>
      <c r="FN66" s="44"/>
      <c r="FO66" s="44" t="s">
        <v>183</v>
      </c>
      <c r="FP66" s="44" t="s">
        <v>185</v>
      </c>
      <c r="FQ66" s="45" t="s">
        <v>181</v>
      </c>
      <c r="FR66" s="45"/>
      <c r="FS66" s="45"/>
      <c r="FT66" s="45"/>
      <c r="FU66" s="45"/>
      <c r="FV66" s="44" t="s">
        <v>184</v>
      </c>
      <c r="FW66" s="44"/>
      <c r="FX66" s="44" t="s">
        <v>183</v>
      </c>
      <c r="FY66" s="44" t="s">
        <v>185</v>
      </c>
      <c r="FZ66" s="45" t="s">
        <v>181</v>
      </c>
      <c r="GA66" s="45"/>
      <c r="GB66" s="45"/>
      <c r="GC66" s="45"/>
      <c r="GD66" s="45"/>
      <c r="GE66" s="44" t="s">
        <v>184</v>
      </c>
      <c r="GF66" s="44"/>
      <c r="GG66" s="44" t="s">
        <v>183</v>
      </c>
      <c r="GH66" s="44" t="s">
        <v>185</v>
      </c>
      <c r="GI66" s="45" t="s">
        <v>181</v>
      </c>
      <c r="GJ66" s="45"/>
      <c r="GK66" s="45"/>
      <c r="GL66" s="45"/>
      <c r="GM66" s="45"/>
      <c r="GN66" s="44" t="s">
        <v>184</v>
      </c>
      <c r="GO66" s="44"/>
      <c r="GP66" s="44" t="s">
        <v>183</v>
      </c>
      <c r="GQ66" s="44" t="s">
        <v>185</v>
      </c>
      <c r="GR66" s="45" t="s">
        <v>181</v>
      </c>
      <c r="GS66" s="45"/>
      <c r="GT66" s="45"/>
      <c r="GU66" s="45"/>
      <c r="GV66" s="45"/>
      <c r="GW66" s="44" t="s">
        <v>184</v>
      </c>
      <c r="GX66" s="44"/>
      <c r="GY66" s="44" t="s">
        <v>183</v>
      </c>
      <c r="GZ66" s="44" t="s">
        <v>185</v>
      </c>
      <c r="HA66" s="45" t="s">
        <v>181</v>
      </c>
      <c r="HB66" s="45"/>
      <c r="HC66" s="45"/>
      <c r="HD66" s="45"/>
      <c r="HE66" s="45"/>
      <c r="HF66" s="44" t="s">
        <v>184</v>
      </c>
      <c r="HG66" s="44"/>
      <c r="HH66" s="44" t="s">
        <v>183</v>
      </c>
      <c r="HI66" s="44" t="s">
        <v>185</v>
      </c>
      <c r="HJ66" s="45" t="s">
        <v>181</v>
      </c>
      <c r="HK66" s="45"/>
      <c r="HL66" s="45"/>
      <c r="HM66" s="45"/>
      <c r="HN66" s="45"/>
      <c r="HO66" s="44" t="s">
        <v>184</v>
      </c>
      <c r="HP66" s="44"/>
      <c r="HQ66" s="44" t="s">
        <v>183</v>
      </c>
      <c r="HR66" s="44" t="s">
        <v>185</v>
      </c>
      <c r="HS66" s="45" t="s">
        <v>181</v>
      </c>
      <c r="HT66" s="45"/>
      <c r="HU66" s="45"/>
      <c r="HV66" s="45"/>
      <c r="HW66" s="45"/>
      <c r="HX66" s="44" t="s">
        <v>184</v>
      </c>
      <c r="HY66" s="44"/>
      <c r="HZ66" s="44" t="s">
        <v>183</v>
      </c>
      <c r="IA66" s="44" t="s">
        <v>185</v>
      </c>
      <c r="IB66" s="45" t="s">
        <v>181</v>
      </c>
      <c r="IC66" s="45"/>
      <c r="ID66" s="45"/>
      <c r="IE66" s="45"/>
      <c r="IF66" s="45"/>
      <c r="IG66" s="44" t="s">
        <v>184</v>
      </c>
      <c r="IH66" s="44"/>
      <c r="II66" s="44" t="s">
        <v>183</v>
      </c>
      <c r="IJ66" s="44" t="s">
        <v>185</v>
      </c>
      <c r="IK66" s="45" t="s">
        <v>181</v>
      </c>
      <c r="IL66" s="45"/>
      <c r="IM66" s="45"/>
      <c r="IN66" s="45"/>
      <c r="IO66" s="45"/>
      <c r="IP66" s="44" t="s">
        <v>184</v>
      </c>
      <c r="IQ66" s="44"/>
      <c r="IR66" s="44" t="s">
        <v>183</v>
      </c>
      <c r="IS66" s="44" t="s">
        <v>185</v>
      </c>
      <c r="IT66" s="45" t="s">
        <v>181</v>
      </c>
      <c r="IU66" s="45"/>
      <c r="IV66" s="45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4" t="s">
        <v>186</v>
      </c>
      <c r="B67" s="45" t="s">
        <v>187</v>
      </c>
      <c r="C67" s="45"/>
      <c r="D67" s="45"/>
      <c r="E67" s="45"/>
      <c r="F67" s="45"/>
      <c r="G67" s="44"/>
      <c r="H67" s="44"/>
      <c r="I67" s="44"/>
      <c r="J67" s="46"/>
      <c r="K67" s="48"/>
      <c r="L67" s="48"/>
      <c r="M67" s="48"/>
      <c r="N67" s="48"/>
      <c r="O67" s="48"/>
      <c r="P67" s="44"/>
      <c r="Q67" s="44"/>
      <c r="R67" s="44"/>
      <c r="S67" s="44"/>
      <c r="T67" s="45"/>
      <c r="U67" s="45"/>
      <c r="V67" s="45"/>
      <c r="W67" s="45"/>
      <c r="X67" s="45"/>
      <c r="Y67" s="44"/>
      <c r="Z67" s="44"/>
      <c r="AA67" s="44"/>
      <c r="AB67" s="44"/>
      <c r="AC67" s="45"/>
      <c r="AD67" s="45"/>
      <c r="AE67" s="45"/>
      <c r="AF67" s="45"/>
      <c r="AG67" s="45"/>
      <c r="AH67" s="44"/>
      <c r="AI67" s="44"/>
      <c r="AJ67" s="44"/>
      <c r="AK67" s="44"/>
      <c r="AL67" s="45"/>
      <c r="AM67" s="45"/>
      <c r="AN67" s="45"/>
      <c r="AO67" s="45"/>
      <c r="AP67" s="45"/>
      <c r="AQ67" s="44"/>
      <c r="AR67" s="44"/>
      <c r="AS67" s="44"/>
      <c r="AT67" s="44"/>
      <c r="AU67" s="45"/>
      <c r="AV67" s="45"/>
      <c r="AW67" s="45"/>
      <c r="AX67" s="45"/>
      <c r="AY67" s="45"/>
      <c r="AZ67" s="44"/>
      <c r="BA67" s="44"/>
      <c r="BB67" s="44"/>
      <c r="BC67" s="44"/>
      <c r="BD67" s="45"/>
      <c r="BE67" s="45"/>
      <c r="BF67" s="45"/>
      <c r="BG67" s="45"/>
      <c r="BH67" s="45"/>
      <c r="BI67" s="44"/>
      <c r="BJ67" s="44"/>
      <c r="BK67" s="44"/>
      <c r="BL67" s="44"/>
      <c r="BM67" s="45"/>
      <c r="BN67" s="45"/>
      <c r="BO67" s="45"/>
      <c r="BP67" s="45"/>
      <c r="BQ67" s="45"/>
      <c r="BR67" s="44"/>
      <c r="BS67" s="44"/>
      <c r="BT67" s="44"/>
      <c r="BU67" s="44"/>
      <c r="BV67" s="45"/>
      <c r="BW67" s="45"/>
      <c r="BX67" s="45"/>
      <c r="BY67" s="45"/>
      <c r="BZ67" s="45"/>
      <c r="CA67" s="44"/>
      <c r="CB67" s="44"/>
      <c r="CC67" s="44"/>
      <c r="CD67" s="44"/>
      <c r="CE67" s="45"/>
      <c r="CF67" s="45"/>
      <c r="CG67" s="45"/>
      <c r="CH67" s="45"/>
      <c r="CI67" s="45"/>
      <c r="CJ67" s="44"/>
      <c r="CK67" s="44"/>
      <c r="CL67" s="44"/>
      <c r="CM67" s="44"/>
      <c r="CN67" s="45"/>
      <c r="CO67" s="45"/>
      <c r="CP67" s="45"/>
      <c r="CQ67" s="45"/>
      <c r="CR67" s="45"/>
      <c r="CS67" s="44"/>
      <c r="CT67" s="44"/>
      <c r="CU67" s="44"/>
      <c r="CV67" s="44"/>
      <c r="CW67" s="45"/>
      <c r="CX67" s="45"/>
      <c r="CY67" s="45"/>
      <c r="CZ67" s="45"/>
      <c r="DA67" s="45"/>
      <c r="DB67" s="44"/>
      <c r="DC67" s="44"/>
      <c r="DD67" s="44"/>
      <c r="DE67" s="44"/>
      <c r="DF67" s="45"/>
      <c r="DG67" s="45"/>
      <c r="DH67" s="45"/>
      <c r="DI67" s="45"/>
      <c r="DJ67" s="45"/>
      <c r="DK67" s="44"/>
      <c r="DL67" s="44"/>
      <c r="DM67" s="44"/>
      <c r="DN67" s="44"/>
      <c r="DO67" s="45"/>
      <c r="DP67" s="45"/>
      <c r="DQ67" s="45"/>
      <c r="DR67" s="45"/>
      <c r="DS67" s="45"/>
      <c r="DT67" s="44"/>
      <c r="DU67" s="44"/>
      <c r="DV67" s="44"/>
      <c r="DW67" s="44"/>
      <c r="DX67" s="45"/>
      <c r="DY67" s="45"/>
      <c r="DZ67" s="45"/>
      <c r="EA67" s="45"/>
      <c r="EB67" s="45"/>
      <c r="EC67" s="44"/>
      <c r="ED67" s="44"/>
      <c r="EE67" s="44"/>
      <c r="EF67" s="44"/>
      <c r="EG67" s="45"/>
      <c r="EH67" s="45"/>
      <c r="EI67" s="45"/>
      <c r="EJ67" s="45"/>
      <c r="EK67" s="45"/>
      <c r="EL67" s="44"/>
      <c r="EM67" s="44"/>
      <c r="EN67" s="44"/>
      <c r="EO67" s="44"/>
      <c r="EP67" s="45"/>
      <c r="EQ67" s="45"/>
      <c r="ER67" s="45"/>
      <c r="ES67" s="45"/>
      <c r="ET67" s="45"/>
      <c r="EU67" s="44"/>
      <c r="EV67" s="44"/>
      <c r="EW67" s="44"/>
      <c r="EX67" s="44"/>
      <c r="EY67" s="45"/>
      <c r="EZ67" s="45"/>
      <c r="FA67" s="45"/>
      <c r="FB67" s="45"/>
      <c r="FC67" s="45"/>
      <c r="FD67" s="44"/>
      <c r="FE67" s="44"/>
      <c r="FF67" s="44"/>
      <c r="FG67" s="44"/>
      <c r="FH67" s="45"/>
      <c r="FI67" s="45"/>
      <c r="FJ67" s="45"/>
      <c r="FK67" s="45"/>
      <c r="FL67" s="45"/>
      <c r="FM67" s="44"/>
      <c r="FN67" s="44"/>
      <c r="FO67" s="44"/>
      <c r="FP67" s="44"/>
      <c r="FQ67" s="45"/>
      <c r="FR67" s="45"/>
      <c r="FS67" s="45"/>
      <c r="FT67" s="45"/>
      <c r="FU67" s="45"/>
      <c r="FV67" s="44"/>
      <c r="FW67" s="44"/>
      <c r="FX67" s="44"/>
      <c r="FY67" s="44"/>
      <c r="FZ67" s="45"/>
      <c r="GA67" s="45"/>
      <c r="GB67" s="45"/>
      <c r="GC67" s="45"/>
      <c r="GD67" s="45"/>
      <c r="GE67" s="44"/>
      <c r="GF67" s="44"/>
      <c r="GG67" s="44"/>
      <c r="GH67" s="44"/>
      <c r="GI67" s="45"/>
      <c r="GJ67" s="45"/>
      <c r="GK67" s="45"/>
      <c r="GL67" s="45"/>
      <c r="GM67" s="45"/>
      <c r="GN67" s="44"/>
      <c r="GO67" s="44"/>
      <c r="GP67" s="44"/>
      <c r="GQ67" s="44"/>
      <c r="GR67" s="45"/>
      <c r="GS67" s="45"/>
      <c r="GT67" s="45"/>
      <c r="GU67" s="45"/>
      <c r="GV67" s="45"/>
      <c r="GW67" s="44"/>
      <c r="GX67" s="44"/>
      <c r="GY67" s="44"/>
      <c r="GZ67" s="44"/>
      <c r="HA67" s="45"/>
      <c r="HB67" s="45"/>
      <c r="HC67" s="45"/>
      <c r="HD67" s="45"/>
      <c r="HE67" s="45"/>
      <c r="HF67" s="44"/>
      <c r="HG67" s="44"/>
      <c r="HH67" s="44"/>
      <c r="HI67" s="44"/>
      <c r="HJ67" s="45"/>
      <c r="HK67" s="45"/>
      <c r="HL67" s="45"/>
      <c r="HM67" s="45"/>
      <c r="HN67" s="45"/>
      <c r="HO67" s="44"/>
      <c r="HP67" s="44"/>
      <c r="HQ67" s="44"/>
      <c r="HR67" s="44"/>
      <c r="HS67" s="45"/>
      <c r="HT67" s="45"/>
      <c r="HU67" s="45"/>
      <c r="HV67" s="45"/>
      <c r="HW67" s="45"/>
      <c r="HX67" s="44"/>
      <c r="HY67" s="44"/>
      <c r="HZ67" s="44"/>
      <c r="IA67" s="44"/>
      <c r="IB67" s="45"/>
      <c r="IC67" s="45"/>
      <c r="ID67" s="45"/>
      <c r="IE67" s="45"/>
      <c r="IF67" s="45"/>
      <c r="IG67" s="44"/>
      <c r="IH67" s="44"/>
      <c r="II67" s="44"/>
      <c r="IJ67" s="44"/>
      <c r="IK67" s="45"/>
      <c r="IL67" s="45"/>
      <c r="IM67" s="45"/>
      <c r="IN67" s="45"/>
      <c r="IO67" s="45"/>
      <c r="IP67" s="44"/>
      <c r="IQ67" s="44"/>
      <c r="IR67" s="44"/>
      <c r="IS67" s="44"/>
      <c r="IT67" s="45"/>
      <c r="IU67" s="45"/>
      <c r="IV67" s="45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9" t="s">
        <v>51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9" t="s">
        <v>188</v>
      </c>
      <c r="B69" s="49"/>
      <c r="C69" s="49"/>
      <c r="D69" s="49"/>
      <c r="E69" s="49"/>
      <c r="F69" s="49"/>
      <c r="G69" s="50" t="s">
        <v>189</v>
      </c>
      <c r="H69" s="50"/>
      <c r="I69" s="50"/>
      <c r="J69" s="50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1" customFormat="true" ht="12" hidden="false" customHeight="true" outlineLevel="0" collapsed="false">
      <c r="A70" s="31" t="s">
        <v>190</v>
      </c>
      <c r="B70" s="36"/>
      <c r="C70" s="36"/>
      <c r="D70" s="36"/>
      <c r="E70" s="36"/>
      <c r="J70" s="34"/>
    </row>
    <row r="71" customFormat="false" ht="12" hidden="false" customHeight="true" outlineLevel="0" collapsed="false">
      <c r="A71" s="51" t="s">
        <v>191</v>
      </c>
      <c r="B71" s="51"/>
      <c r="C71" s="51"/>
      <c r="D71" s="51"/>
      <c r="E71" s="36"/>
      <c r="F71" s="36"/>
      <c r="G71" s="52" t="s">
        <v>189</v>
      </c>
      <c r="H71" s="52"/>
      <c r="I71" s="52"/>
      <c r="J71" s="52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3" width="11.2"/>
  </cols>
  <sheetData>
    <row r="1" customFormat="false" ht="15.75" hidden="false" customHeight="true" outlineLevel="0" collapsed="false">
      <c r="A1" s="54" t="s">
        <v>192</v>
      </c>
      <c r="B1" s="54"/>
      <c r="C1" s="54"/>
      <c r="D1" s="54"/>
      <c r="E1" s="54"/>
      <c r="F1" s="54"/>
      <c r="G1" s="54"/>
      <c r="H1" s="54"/>
      <c r="I1" s="54"/>
    </row>
    <row r="2" customFormat="false" ht="15.75" hidden="false" customHeight="true" outlineLevel="0" collapsed="false">
      <c r="A2" s="55" t="str">
        <f aca="false">'контрол лист'!A2</f>
        <v>Август 2020 г</v>
      </c>
      <c r="B2" s="55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6" t="s">
        <v>193</v>
      </c>
      <c r="B3" s="44" t="s">
        <v>57</v>
      </c>
      <c r="C3" s="57" t="s">
        <v>58</v>
      </c>
      <c r="D3" s="56" t="s">
        <v>60</v>
      </c>
      <c r="E3" s="58" t="s">
        <v>194</v>
      </c>
      <c r="F3" s="58"/>
      <c r="G3" s="58"/>
      <c r="H3" s="58"/>
      <c r="I3" s="58"/>
    </row>
    <row r="4" customFormat="false" ht="38.25" hidden="false" customHeight="true" outlineLevel="0" collapsed="false">
      <c r="A4" s="59" t="n">
        <v>1</v>
      </c>
      <c r="B4" s="44" t="s">
        <v>68</v>
      </c>
      <c r="C4" s="38" t="n">
        <v>1.2</v>
      </c>
      <c r="D4" s="60" t="s">
        <v>195</v>
      </c>
      <c r="E4" s="61" t="n">
        <v>44019</v>
      </c>
      <c r="H4" s="61" t="s">
        <v>11</v>
      </c>
      <c r="I4" s="61" t="s">
        <v>11</v>
      </c>
    </row>
    <row r="5" customFormat="false" ht="38.25" hidden="false" customHeight="true" outlineLevel="0" collapsed="false">
      <c r="A5" s="59" t="n">
        <v>2</v>
      </c>
      <c r="B5" s="44" t="s">
        <v>73</v>
      </c>
      <c r="C5" s="38" t="s">
        <v>74</v>
      </c>
      <c r="D5" s="60" t="s">
        <v>195</v>
      </c>
      <c r="E5" s="61" t="n">
        <v>44019</v>
      </c>
      <c r="H5" s="61" t="s">
        <v>11</v>
      </c>
      <c r="I5" s="61" t="s">
        <v>11</v>
      </c>
    </row>
    <row r="6" customFormat="false" ht="38.25" hidden="false" customHeight="true" outlineLevel="0" collapsed="false">
      <c r="A6" s="59" t="n">
        <v>3</v>
      </c>
      <c r="B6" s="44" t="s">
        <v>75</v>
      </c>
      <c r="C6" s="38" t="s">
        <v>76</v>
      </c>
      <c r="D6" s="60" t="s">
        <v>195</v>
      </c>
      <c r="E6" s="61" t="n">
        <v>44019</v>
      </c>
      <c r="H6" s="61" t="s">
        <v>11</v>
      </c>
      <c r="I6" s="61" t="s">
        <v>11</v>
      </c>
    </row>
    <row r="7" customFormat="false" ht="25.5" hidden="false" customHeight="true" outlineLevel="0" collapsed="false">
      <c r="A7" s="59" t="n">
        <v>4</v>
      </c>
      <c r="B7" s="44" t="s">
        <v>77</v>
      </c>
      <c r="C7" s="38" t="s">
        <v>78</v>
      </c>
      <c r="D7" s="60" t="s">
        <v>195</v>
      </c>
      <c r="E7" s="61" t="n">
        <v>44019</v>
      </c>
      <c r="H7" s="61" t="s">
        <v>11</v>
      </c>
      <c r="I7" s="61" t="s">
        <v>11</v>
      </c>
    </row>
    <row r="8" customFormat="false" ht="51" hidden="false" customHeight="true" outlineLevel="0" collapsed="false">
      <c r="A8" s="59" t="n">
        <v>5</v>
      </c>
      <c r="B8" s="44" t="s">
        <v>79</v>
      </c>
      <c r="C8" s="38" t="n">
        <v>18.19</v>
      </c>
      <c r="D8" s="60" t="s">
        <v>195</v>
      </c>
      <c r="E8" s="61" t="n">
        <v>44019</v>
      </c>
      <c r="H8" s="61" t="s">
        <v>11</v>
      </c>
      <c r="I8" s="61" t="s">
        <v>11</v>
      </c>
    </row>
    <row r="9" customFormat="false" ht="38.25" hidden="false" customHeight="true" outlineLevel="0" collapsed="false">
      <c r="A9" s="59" t="n">
        <v>6</v>
      </c>
      <c r="B9" s="44" t="s">
        <v>80</v>
      </c>
      <c r="C9" s="38" t="n">
        <v>108</v>
      </c>
      <c r="D9" s="60" t="s">
        <v>195</v>
      </c>
      <c r="E9" s="61" t="n">
        <v>44019</v>
      </c>
      <c r="H9" s="61" t="s">
        <v>11</v>
      </c>
      <c r="I9" s="61" t="s">
        <v>11</v>
      </c>
    </row>
    <row r="10" customFormat="false" ht="38.25" hidden="false" customHeight="true" outlineLevel="0" collapsed="false">
      <c r="A10" s="59" t="n">
        <v>7</v>
      </c>
      <c r="B10" s="44" t="s">
        <v>81</v>
      </c>
      <c r="C10" s="38" t="n">
        <v>22.21</v>
      </c>
      <c r="D10" s="60" t="s">
        <v>195</v>
      </c>
      <c r="E10" s="61" t="n">
        <v>44019</v>
      </c>
      <c r="H10" s="61" t="s">
        <v>11</v>
      </c>
      <c r="I10" s="61" t="s">
        <v>11</v>
      </c>
    </row>
    <row r="11" customFormat="false" ht="38.25" hidden="false" customHeight="true" outlineLevel="0" collapsed="false">
      <c r="A11" s="59" t="n">
        <v>8</v>
      </c>
      <c r="B11" s="44" t="s">
        <v>82</v>
      </c>
      <c r="C11" s="38" t="n">
        <v>23.24</v>
      </c>
      <c r="D11" s="60" t="s">
        <v>195</v>
      </c>
      <c r="E11" s="61" t="n">
        <v>44019</v>
      </c>
      <c r="H11" s="61" t="s">
        <v>11</v>
      </c>
      <c r="I11" s="61" t="s">
        <v>11</v>
      </c>
    </row>
    <row r="12" customFormat="false" ht="38.25" hidden="false" customHeight="true" outlineLevel="0" collapsed="false">
      <c r="A12" s="59" t="n">
        <v>9</v>
      </c>
      <c r="B12" s="44" t="s">
        <v>83</v>
      </c>
      <c r="C12" s="38" t="n">
        <v>25.26</v>
      </c>
      <c r="D12" s="60" t="s">
        <v>195</v>
      </c>
      <c r="E12" s="61" t="n">
        <v>44019</v>
      </c>
      <c r="H12" s="61" t="s">
        <v>11</v>
      </c>
      <c r="I12" s="61" t="s">
        <v>11</v>
      </c>
    </row>
    <row r="13" customFormat="false" ht="38.25" hidden="false" customHeight="true" outlineLevel="0" collapsed="false">
      <c r="A13" s="59" t="n">
        <v>10</v>
      </c>
      <c r="B13" s="44" t="s">
        <v>84</v>
      </c>
      <c r="C13" s="38" t="s">
        <v>85</v>
      </c>
      <c r="D13" s="60" t="s">
        <v>195</v>
      </c>
      <c r="E13" s="61" t="n">
        <v>44019</v>
      </c>
      <c r="H13" s="61" t="s">
        <v>11</v>
      </c>
      <c r="I13" s="61" t="s">
        <v>11</v>
      </c>
    </row>
    <row r="14" customFormat="false" ht="63.75" hidden="false" customHeight="true" outlineLevel="0" collapsed="false">
      <c r="A14" s="59" t="n">
        <v>11</v>
      </c>
      <c r="B14" s="44" t="s">
        <v>86</v>
      </c>
      <c r="C14" s="38" t="s">
        <v>87</v>
      </c>
      <c r="D14" s="60" t="s">
        <v>195</v>
      </c>
      <c r="E14" s="61" t="n">
        <v>44019</v>
      </c>
      <c r="H14" s="61" t="s">
        <v>11</v>
      </c>
      <c r="I14" s="61" t="s">
        <v>11</v>
      </c>
    </row>
    <row r="15" customFormat="false" ht="63.75" hidden="false" customHeight="true" outlineLevel="0" collapsed="false">
      <c r="A15" s="59" t="n">
        <v>12</v>
      </c>
      <c r="B15" s="44" t="s">
        <v>88</v>
      </c>
      <c r="C15" s="38" t="n">
        <v>37</v>
      </c>
      <c r="D15" s="60" t="s">
        <v>195</v>
      </c>
      <c r="E15" s="61" t="n">
        <v>44019</v>
      </c>
      <c r="H15" s="61" t="s">
        <v>11</v>
      </c>
      <c r="I15" s="61" t="s">
        <v>11</v>
      </c>
    </row>
    <row r="16" customFormat="false" ht="51" hidden="false" customHeight="true" outlineLevel="0" collapsed="false">
      <c r="A16" s="59" t="n">
        <v>13</v>
      </c>
      <c r="B16" s="44" t="s">
        <v>89</v>
      </c>
      <c r="C16" s="38" t="s">
        <v>196</v>
      </c>
      <c r="D16" s="60" t="s">
        <v>195</v>
      </c>
      <c r="E16" s="61" t="n">
        <v>44019</v>
      </c>
      <c r="H16" s="61" t="s">
        <v>11</v>
      </c>
      <c r="I16" s="61" t="s">
        <v>11</v>
      </c>
    </row>
    <row r="17" customFormat="false" ht="38.25" hidden="false" customHeight="true" outlineLevel="0" collapsed="false">
      <c r="A17" s="59" t="n">
        <v>14</v>
      </c>
      <c r="B17" s="44" t="s">
        <v>93</v>
      </c>
      <c r="C17" s="38" t="s">
        <v>94</v>
      </c>
      <c r="D17" s="60" t="s">
        <v>195</v>
      </c>
      <c r="E17" s="61" t="n">
        <v>44019</v>
      </c>
      <c r="H17" s="61" t="s">
        <v>11</v>
      </c>
      <c r="I17" s="61" t="s">
        <v>11</v>
      </c>
    </row>
    <row r="18" customFormat="false" ht="38.25" hidden="false" customHeight="true" outlineLevel="0" collapsed="false">
      <c r="A18" s="59" t="n">
        <v>15</v>
      </c>
      <c r="B18" s="44" t="s">
        <v>95</v>
      </c>
      <c r="C18" s="38" t="n">
        <v>55.63</v>
      </c>
      <c r="D18" s="60" t="s">
        <v>195</v>
      </c>
      <c r="E18" s="61" t="n">
        <v>44019</v>
      </c>
      <c r="H18" s="61" t="s">
        <v>11</v>
      </c>
      <c r="I18" s="61" t="s">
        <v>11</v>
      </c>
    </row>
    <row r="19" customFormat="false" ht="38.25" hidden="false" customHeight="true" outlineLevel="0" collapsed="false">
      <c r="A19" s="59" t="n">
        <v>16</v>
      </c>
      <c r="B19" s="44" t="s">
        <v>98</v>
      </c>
      <c r="C19" s="38" t="n">
        <v>64.67</v>
      </c>
      <c r="D19" s="60" t="s">
        <v>195</v>
      </c>
      <c r="E19" s="61" t="n">
        <v>44019</v>
      </c>
      <c r="H19" s="61" t="s">
        <v>11</v>
      </c>
      <c r="I19" s="61" t="s">
        <v>11</v>
      </c>
    </row>
    <row r="20" customFormat="false" ht="38.25" hidden="false" customHeight="true" outlineLevel="0" collapsed="false">
      <c r="A20" s="59" t="n">
        <v>17</v>
      </c>
      <c r="B20" s="44" t="s">
        <v>99</v>
      </c>
      <c r="C20" s="38" t="n">
        <v>65.66</v>
      </c>
      <c r="D20" s="60" t="s">
        <v>195</v>
      </c>
      <c r="E20" s="61" t="n">
        <v>44019</v>
      </c>
      <c r="H20" s="61" t="s">
        <v>11</v>
      </c>
      <c r="I20" s="61" t="s">
        <v>11</v>
      </c>
    </row>
    <row r="21" customFormat="false" ht="51" hidden="false" customHeight="true" outlineLevel="0" collapsed="false">
      <c r="A21" s="59" t="n">
        <v>18</v>
      </c>
      <c r="B21" s="44" t="s">
        <v>100</v>
      </c>
      <c r="C21" s="38" t="s">
        <v>101</v>
      </c>
      <c r="D21" s="60" t="s">
        <v>195</v>
      </c>
      <c r="E21" s="61" t="n">
        <v>44019</v>
      </c>
      <c r="H21" s="61" t="s">
        <v>11</v>
      </c>
      <c r="I21" s="61" t="s">
        <v>11</v>
      </c>
    </row>
    <row r="22" customFormat="false" ht="38.25" hidden="false" customHeight="true" outlineLevel="0" collapsed="false">
      <c r="A22" s="59" t="n">
        <v>19</v>
      </c>
      <c r="B22" s="44" t="s">
        <v>102</v>
      </c>
      <c r="C22" s="38" t="n">
        <v>27.28</v>
      </c>
      <c r="D22" s="60" t="s">
        <v>195</v>
      </c>
      <c r="E22" s="61" t="n">
        <v>44019</v>
      </c>
      <c r="H22" s="61" t="s">
        <v>11</v>
      </c>
      <c r="I22" s="61" t="s">
        <v>11</v>
      </c>
    </row>
    <row r="23" customFormat="false" ht="63.75" hidden="false" customHeight="true" outlineLevel="0" collapsed="false">
      <c r="A23" s="59" t="n">
        <v>20</v>
      </c>
      <c r="B23" s="44" t="s">
        <v>103</v>
      </c>
      <c r="C23" s="38" t="s">
        <v>104</v>
      </c>
      <c r="D23" s="60" t="s">
        <v>195</v>
      </c>
      <c r="E23" s="61" t="n">
        <v>44019</v>
      </c>
      <c r="H23" s="61" t="s">
        <v>11</v>
      </c>
      <c r="I23" s="61" t="s">
        <v>11</v>
      </c>
    </row>
    <row r="24" customFormat="false" ht="25.5" hidden="false" customHeight="true" outlineLevel="0" collapsed="false">
      <c r="A24" s="59" t="n">
        <v>21</v>
      </c>
      <c r="B24" s="44" t="s">
        <v>105</v>
      </c>
      <c r="C24" s="38" t="s">
        <v>106</v>
      </c>
      <c r="D24" s="60" t="s">
        <v>195</v>
      </c>
      <c r="E24" s="61" t="n">
        <v>44019</v>
      </c>
      <c r="H24" s="61" t="s">
        <v>11</v>
      </c>
      <c r="I24" s="61" t="s">
        <v>11</v>
      </c>
    </row>
    <row r="25" customFormat="false" ht="14.25" hidden="false" customHeight="true" outlineLevel="0" collapsed="false">
      <c r="A25" s="59" t="n">
        <v>22</v>
      </c>
      <c r="B25" s="44" t="s">
        <v>107</v>
      </c>
      <c r="C25" s="38" t="n">
        <v>10.9</v>
      </c>
      <c r="D25" s="60" t="s">
        <v>195</v>
      </c>
      <c r="E25" s="61" t="n">
        <v>44019</v>
      </c>
      <c r="H25" s="61" t="s">
        <v>11</v>
      </c>
      <c r="I25" s="61" t="s">
        <v>11</v>
      </c>
    </row>
    <row r="26" customFormat="false" ht="38.25" hidden="false" customHeight="true" outlineLevel="0" collapsed="false">
      <c r="A26" s="59" t="n">
        <v>23</v>
      </c>
      <c r="B26" s="44" t="s">
        <v>108</v>
      </c>
      <c r="C26" s="38" t="n">
        <v>114</v>
      </c>
      <c r="D26" s="60" t="s">
        <v>195</v>
      </c>
      <c r="E26" s="61" t="n">
        <v>44019</v>
      </c>
      <c r="H26" s="61" t="s">
        <v>11</v>
      </c>
      <c r="I26" s="61" t="s">
        <v>11</v>
      </c>
    </row>
    <row r="27" customFormat="false" ht="25.5" hidden="false" customHeight="true" outlineLevel="0" collapsed="false">
      <c r="A27" s="59" t="n">
        <v>24</v>
      </c>
      <c r="B27" s="44" t="s">
        <v>109</v>
      </c>
      <c r="C27" s="38" t="s">
        <v>110</v>
      </c>
      <c r="D27" s="60" t="s">
        <v>195</v>
      </c>
      <c r="E27" s="61" t="n">
        <v>44019</v>
      </c>
      <c r="H27" s="61" t="s">
        <v>11</v>
      </c>
      <c r="I27" s="61" t="s">
        <v>11</v>
      </c>
    </row>
    <row r="28" customFormat="false" ht="38.25" hidden="false" customHeight="true" outlineLevel="0" collapsed="false">
      <c r="A28" s="59" t="n">
        <v>25</v>
      </c>
      <c r="B28" s="44" t="s">
        <v>111</v>
      </c>
      <c r="C28" s="38" t="n">
        <v>112</v>
      </c>
      <c r="D28" s="60" t="s">
        <v>195</v>
      </c>
      <c r="E28" s="61" t="n">
        <v>44019</v>
      </c>
      <c r="H28" s="61" t="s">
        <v>11</v>
      </c>
      <c r="I28" s="61" t="s">
        <v>11</v>
      </c>
    </row>
    <row r="29" customFormat="false" ht="25.5" hidden="false" customHeight="true" outlineLevel="0" collapsed="false">
      <c r="A29" s="59" t="n">
        <v>26</v>
      </c>
      <c r="B29" s="44" t="s">
        <v>112</v>
      </c>
      <c r="C29" s="38" t="n">
        <v>116</v>
      </c>
      <c r="D29" s="60" t="s">
        <v>195</v>
      </c>
      <c r="E29" s="61" t="n">
        <v>44019</v>
      </c>
      <c r="H29" s="61" t="s">
        <v>11</v>
      </c>
      <c r="I29" s="61" t="s">
        <v>11</v>
      </c>
    </row>
    <row r="30" customFormat="false" ht="63.75" hidden="false" customHeight="true" outlineLevel="0" collapsed="false">
      <c r="A30" s="59" t="n">
        <v>27</v>
      </c>
      <c r="B30" s="44" t="s">
        <v>103</v>
      </c>
      <c r="C30" s="38" t="s">
        <v>114</v>
      </c>
      <c r="D30" s="60" t="s">
        <v>195</v>
      </c>
      <c r="E30" s="61" t="n">
        <v>44019</v>
      </c>
      <c r="H30" s="61" t="s">
        <v>11</v>
      </c>
      <c r="I30" s="61" t="s">
        <v>11</v>
      </c>
    </row>
    <row r="31" customFormat="false" ht="38.25" hidden="false" customHeight="true" outlineLevel="0" collapsed="false">
      <c r="A31" s="59" t="n">
        <v>28</v>
      </c>
      <c r="B31" s="44" t="s">
        <v>102</v>
      </c>
      <c r="C31" s="38" t="n">
        <v>51.52</v>
      </c>
      <c r="D31" s="60" t="s">
        <v>195</v>
      </c>
      <c r="E31" s="61" t="n">
        <v>44019</v>
      </c>
      <c r="H31" s="61" t="s">
        <v>11</v>
      </c>
      <c r="I31" s="61" t="s">
        <v>11</v>
      </c>
    </row>
    <row r="32" customFormat="false" ht="51" hidden="false" customHeight="true" outlineLevel="0" collapsed="false">
      <c r="A32" s="59" t="n">
        <v>29</v>
      </c>
      <c r="B32" s="44" t="s">
        <v>115</v>
      </c>
      <c r="C32" s="38" t="s">
        <v>116</v>
      </c>
      <c r="D32" s="60" t="s">
        <v>195</v>
      </c>
      <c r="E32" s="61" t="n">
        <v>44019</v>
      </c>
      <c r="H32" s="61" t="s">
        <v>11</v>
      </c>
      <c r="I32" s="61" t="s">
        <v>11</v>
      </c>
    </row>
    <row r="33" customFormat="false" ht="38.25" hidden="false" customHeight="true" outlineLevel="0" collapsed="false">
      <c r="A33" s="59" t="n">
        <v>30</v>
      </c>
      <c r="B33" s="44" t="s">
        <v>117</v>
      </c>
      <c r="C33" s="38" t="s">
        <v>118</v>
      </c>
      <c r="D33" s="60" t="s">
        <v>195</v>
      </c>
      <c r="E33" s="61" t="n">
        <v>44019</v>
      </c>
      <c r="H33" s="61" t="s">
        <v>11</v>
      </c>
      <c r="I33" s="61" t="s">
        <v>11</v>
      </c>
    </row>
    <row r="34" customFormat="false" ht="38.25" hidden="false" customHeight="true" outlineLevel="0" collapsed="false">
      <c r="A34" s="59" t="n">
        <v>31</v>
      </c>
      <c r="B34" s="44" t="s">
        <v>119</v>
      </c>
      <c r="C34" s="38" t="s">
        <v>120</v>
      </c>
      <c r="D34" s="60" t="s">
        <v>195</v>
      </c>
      <c r="E34" s="61" t="n">
        <v>44019</v>
      </c>
      <c r="H34" s="61" t="s">
        <v>11</v>
      </c>
      <c r="I34" s="61" t="s">
        <v>11</v>
      </c>
    </row>
    <row r="35" customFormat="false" ht="25.5" hidden="false" customHeight="true" outlineLevel="0" collapsed="false">
      <c r="A35" s="59" t="n">
        <v>32</v>
      </c>
      <c r="B35" s="44" t="s">
        <v>121</v>
      </c>
      <c r="C35" s="38" t="s">
        <v>122</v>
      </c>
      <c r="D35" s="60" t="s">
        <v>195</v>
      </c>
      <c r="E35" s="61" t="n">
        <v>44019</v>
      </c>
      <c r="H35" s="61" t="s">
        <v>11</v>
      </c>
      <c r="I35" s="61" t="s">
        <v>11</v>
      </c>
    </row>
    <row r="36" customFormat="false" ht="51" hidden="false" customHeight="true" outlineLevel="0" collapsed="false">
      <c r="A36" s="59" t="n">
        <v>33</v>
      </c>
      <c r="B36" s="44" t="s">
        <v>123</v>
      </c>
      <c r="C36" s="38" t="n">
        <v>69</v>
      </c>
      <c r="D36" s="60" t="s">
        <v>195</v>
      </c>
      <c r="E36" s="61" t="n">
        <v>44019</v>
      </c>
      <c r="H36" s="61" t="s">
        <v>11</v>
      </c>
      <c r="I36" s="61" t="s">
        <v>11</v>
      </c>
    </row>
    <row r="37" customFormat="false" ht="25.5" hidden="false" customHeight="true" outlineLevel="0" collapsed="false">
      <c r="A37" s="59" t="n">
        <v>34</v>
      </c>
      <c r="B37" s="44" t="s">
        <v>124</v>
      </c>
      <c r="C37" s="38" t="n">
        <v>80</v>
      </c>
      <c r="D37" s="60" t="s">
        <v>195</v>
      </c>
      <c r="E37" s="61" t="n">
        <v>44019</v>
      </c>
      <c r="H37" s="61" t="s">
        <v>11</v>
      </c>
      <c r="I37" s="61" t="s">
        <v>11</v>
      </c>
    </row>
    <row r="38" customFormat="false" ht="25.5" hidden="false" customHeight="true" outlineLevel="0" collapsed="false">
      <c r="A38" s="59" t="n">
        <v>35</v>
      </c>
      <c r="B38" s="44" t="s">
        <v>125</v>
      </c>
      <c r="C38" s="38" t="n">
        <v>74.75</v>
      </c>
      <c r="D38" s="60" t="s">
        <v>195</v>
      </c>
      <c r="E38" s="61" t="n">
        <v>44019</v>
      </c>
      <c r="H38" s="61" t="s">
        <v>11</v>
      </c>
      <c r="I38" s="61" t="s">
        <v>11</v>
      </c>
    </row>
    <row r="39" customFormat="false" ht="38.25" hidden="false" customHeight="true" outlineLevel="0" collapsed="false">
      <c r="A39" s="59" t="n">
        <v>36</v>
      </c>
      <c r="B39" s="44" t="s">
        <v>126</v>
      </c>
      <c r="C39" s="38" t="s">
        <v>127</v>
      </c>
      <c r="D39" s="60" t="s">
        <v>195</v>
      </c>
      <c r="E39" s="61" t="n">
        <v>44019</v>
      </c>
      <c r="H39" s="61" t="s">
        <v>11</v>
      </c>
      <c r="I39" s="61" t="s">
        <v>11</v>
      </c>
    </row>
    <row r="40" customFormat="false" ht="25.5" hidden="false" customHeight="true" outlineLevel="0" collapsed="false">
      <c r="A40" s="59" t="n">
        <v>37</v>
      </c>
      <c r="B40" s="44" t="s">
        <v>128</v>
      </c>
      <c r="C40" s="38" t="n">
        <v>96.97</v>
      </c>
      <c r="D40" s="60" t="s">
        <v>195</v>
      </c>
      <c r="E40" s="61" t="n">
        <v>44019</v>
      </c>
      <c r="H40" s="61" t="s">
        <v>11</v>
      </c>
      <c r="I40" s="61" t="s">
        <v>11</v>
      </c>
    </row>
    <row r="41" customFormat="false" ht="38.25" hidden="false" customHeight="true" outlineLevel="0" collapsed="false">
      <c r="A41" s="59" t="n">
        <v>38</v>
      </c>
      <c r="B41" s="44" t="s">
        <v>129</v>
      </c>
      <c r="C41" s="38" t="s">
        <v>130</v>
      </c>
      <c r="D41" s="60" t="s">
        <v>195</v>
      </c>
      <c r="E41" s="61" t="n">
        <v>44019</v>
      </c>
      <c r="H41" s="61" t="s">
        <v>11</v>
      </c>
      <c r="I41" s="61" t="s">
        <v>11</v>
      </c>
    </row>
    <row r="42" customFormat="false" ht="38.25" hidden="false" customHeight="true" outlineLevel="0" collapsed="false">
      <c r="A42" s="59" t="n">
        <v>39</v>
      </c>
      <c r="B42" s="44" t="s">
        <v>131</v>
      </c>
      <c r="C42" s="38" t="s">
        <v>132</v>
      </c>
      <c r="D42" s="60" t="s">
        <v>195</v>
      </c>
      <c r="E42" s="61" t="n">
        <v>44019</v>
      </c>
      <c r="H42" s="61" t="s">
        <v>11</v>
      </c>
      <c r="I42" s="61" t="s">
        <v>11</v>
      </c>
    </row>
    <row r="43" customFormat="false" ht="51" hidden="false" customHeight="true" outlineLevel="0" collapsed="false">
      <c r="A43" s="59" t="n">
        <v>40</v>
      </c>
      <c r="B43" s="44" t="s">
        <v>133</v>
      </c>
      <c r="C43" s="38" t="s">
        <v>134</v>
      </c>
      <c r="D43" s="60" t="s">
        <v>195</v>
      </c>
      <c r="E43" s="61" t="s">
        <v>11</v>
      </c>
      <c r="H43" s="61" t="n">
        <v>44029</v>
      </c>
      <c r="I43" s="61" t="s">
        <v>11</v>
      </c>
    </row>
    <row r="44" customFormat="false" ht="24" hidden="false" customHeight="true" outlineLevel="0" collapsed="false">
      <c r="A44" s="59" t="n">
        <v>41</v>
      </c>
      <c r="B44" s="44" t="s">
        <v>137</v>
      </c>
      <c r="C44" s="38" t="s">
        <v>138</v>
      </c>
      <c r="D44" s="60" t="s">
        <v>195</v>
      </c>
      <c r="E44" s="61" t="s">
        <v>11</v>
      </c>
      <c r="H44" s="61" t="n">
        <v>44029</v>
      </c>
      <c r="I44" s="61" t="s">
        <v>11</v>
      </c>
    </row>
    <row r="45" customFormat="false" ht="25.5" hidden="false" customHeight="true" outlineLevel="0" collapsed="false">
      <c r="A45" s="59" t="n">
        <v>42</v>
      </c>
      <c r="B45" s="44" t="s">
        <v>139</v>
      </c>
      <c r="C45" s="38" t="s">
        <v>140</v>
      </c>
      <c r="D45" s="60" t="s">
        <v>195</v>
      </c>
      <c r="E45" s="61" t="s">
        <v>11</v>
      </c>
      <c r="H45" s="61" t="n">
        <v>44029</v>
      </c>
      <c r="I45" s="61" t="s">
        <v>11</v>
      </c>
    </row>
    <row r="46" customFormat="false" ht="51" hidden="false" customHeight="true" outlineLevel="0" collapsed="false">
      <c r="A46" s="59" t="n">
        <v>43</v>
      </c>
      <c r="B46" s="44" t="s">
        <v>141</v>
      </c>
      <c r="C46" s="38" t="s">
        <v>142</v>
      </c>
      <c r="D46" s="60" t="s">
        <v>195</v>
      </c>
      <c r="E46" s="61" t="s">
        <v>11</v>
      </c>
      <c r="H46" s="61" t="n">
        <v>44029</v>
      </c>
      <c r="I46" s="61" t="s">
        <v>11</v>
      </c>
    </row>
    <row r="47" customFormat="false" ht="25.5" hidden="false" customHeight="true" outlineLevel="0" collapsed="false">
      <c r="A47" s="59" t="n">
        <v>44</v>
      </c>
      <c r="B47" s="44" t="s">
        <v>143</v>
      </c>
      <c r="C47" s="38" t="s">
        <v>144</v>
      </c>
      <c r="D47" s="60" t="s">
        <v>195</v>
      </c>
      <c r="E47" s="61" t="s">
        <v>197</v>
      </c>
      <c r="H47" s="61" t="n">
        <v>44029</v>
      </c>
      <c r="I47" s="61" t="s">
        <v>11</v>
      </c>
    </row>
    <row r="48" customFormat="false" ht="25.5" hidden="false" customHeight="true" outlineLevel="0" collapsed="false">
      <c r="A48" s="59" t="n">
        <v>45</v>
      </c>
      <c r="B48" s="44" t="s">
        <v>145</v>
      </c>
      <c r="C48" s="38" t="s">
        <v>146</v>
      </c>
      <c r="D48" s="60" t="s">
        <v>195</v>
      </c>
      <c r="E48" s="61" t="s">
        <v>11</v>
      </c>
      <c r="H48" s="61" t="n">
        <v>44029</v>
      </c>
      <c r="I48" s="61" t="s">
        <v>11</v>
      </c>
    </row>
    <row r="49" customFormat="false" ht="36" hidden="false" customHeight="true" outlineLevel="0" collapsed="false">
      <c r="A49" s="59" t="n">
        <v>46</v>
      </c>
      <c r="B49" s="44" t="s">
        <v>148</v>
      </c>
      <c r="C49" s="38" t="s">
        <v>149</v>
      </c>
      <c r="D49" s="60" t="s">
        <v>195</v>
      </c>
      <c r="E49" s="61"/>
      <c r="H49" s="61" t="n">
        <v>44029</v>
      </c>
      <c r="I49" s="61" t="s">
        <v>11</v>
      </c>
    </row>
    <row r="50" customFormat="false" ht="25.5" hidden="false" customHeight="true" outlineLevel="0" collapsed="false">
      <c r="A50" s="59" t="n">
        <v>47</v>
      </c>
      <c r="B50" s="44" t="s">
        <v>150</v>
      </c>
      <c r="C50" s="38" t="s">
        <v>151</v>
      </c>
      <c r="D50" s="60" t="s">
        <v>195</v>
      </c>
      <c r="E50" s="61" t="s">
        <v>11</v>
      </c>
      <c r="H50" s="61" t="n">
        <v>44029</v>
      </c>
      <c r="I50" s="61" t="s">
        <v>11</v>
      </c>
    </row>
    <row r="51" customFormat="false" ht="24" hidden="false" customHeight="true" outlineLevel="0" collapsed="false">
      <c r="A51" s="59" t="n">
        <v>48</v>
      </c>
      <c r="B51" s="44" t="s">
        <v>153</v>
      </c>
      <c r="C51" s="38" t="s">
        <v>154</v>
      </c>
      <c r="D51" s="60" t="s">
        <v>195</v>
      </c>
      <c r="E51" s="61" t="s">
        <v>11</v>
      </c>
      <c r="H51" s="61" t="n">
        <v>44029</v>
      </c>
      <c r="I51" s="61" t="s">
        <v>11</v>
      </c>
    </row>
    <row r="52" customFormat="false" ht="84" hidden="false" customHeight="true" outlineLevel="0" collapsed="false">
      <c r="A52" s="59" t="n">
        <v>49</v>
      </c>
      <c r="B52" s="44" t="s">
        <v>155</v>
      </c>
      <c r="C52" s="38" t="s">
        <v>156</v>
      </c>
      <c r="D52" s="60" t="s">
        <v>195</v>
      </c>
      <c r="E52" s="61" t="s">
        <v>11</v>
      </c>
      <c r="H52" s="61" t="s">
        <v>11</v>
      </c>
      <c r="I52" s="61" t="n">
        <v>44039</v>
      </c>
    </row>
    <row r="53" customFormat="false" ht="108" hidden="false" customHeight="true" outlineLevel="0" collapsed="false">
      <c r="A53" s="59" t="n">
        <v>50</v>
      </c>
      <c r="B53" s="44" t="s">
        <v>158</v>
      </c>
      <c r="C53" s="38" t="s">
        <v>159</v>
      </c>
      <c r="D53" s="60" t="s">
        <v>195</v>
      </c>
      <c r="E53" s="61" t="s">
        <v>11</v>
      </c>
      <c r="H53" s="61" t="s">
        <v>11</v>
      </c>
      <c r="I53" s="61" t="n">
        <v>44039</v>
      </c>
    </row>
    <row r="54" customFormat="false" ht="48" hidden="false" customHeight="true" outlineLevel="0" collapsed="false">
      <c r="A54" s="59" t="n">
        <v>51</v>
      </c>
      <c r="B54" s="44" t="s">
        <v>160</v>
      </c>
      <c r="C54" s="38" t="s">
        <v>161</v>
      </c>
      <c r="D54" s="60" t="s">
        <v>195</v>
      </c>
      <c r="E54" s="61" t="s">
        <v>11</v>
      </c>
      <c r="H54" s="61" t="s">
        <v>11</v>
      </c>
      <c r="I54" s="61" t="n">
        <v>44039</v>
      </c>
    </row>
    <row r="55" customFormat="false" ht="48" hidden="false" customHeight="true" outlineLevel="0" collapsed="false">
      <c r="A55" s="59" t="n">
        <v>52</v>
      </c>
      <c r="B55" s="44" t="s">
        <v>162</v>
      </c>
      <c r="C55" s="38" t="s">
        <v>163</v>
      </c>
      <c r="D55" s="60" t="s">
        <v>195</v>
      </c>
      <c r="E55" s="61" t="s">
        <v>11</v>
      </c>
      <c r="H55" s="61" t="s">
        <v>11</v>
      </c>
      <c r="I55" s="61" t="n">
        <v>44039</v>
      </c>
    </row>
    <row r="56" customFormat="false" ht="15" hidden="false" customHeight="true" outlineLevel="0" collapsed="false">
      <c r="A56" s="62" t="s">
        <v>51</v>
      </c>
      <c r="B56" s="63"/>
      <c r="C56" s="63"/>
      <c r="D56" s="0"/>
      <c r="E56" s="0"/>
    </row>
    <row r="57" customFormat="false" ht="14.25" hidden="false" customHeight="true" outlineLevel="0" collapsed="false">
      <c r="A57" s="64" t="s">
        <v>188</v>
      </c>
      <c r="B57" s="64"/>
      <c r="C57" s="64"/>
      <c r="D57" s="54" t="s">
        <v>189</v>
      </c>
      <c r="E57" s="54"/>
    </row>
    <row r="58" customFormat="false" ht="15" hidden="false" customHeight="true" outlineLevel="0" collapsed="false">
      <c r="A58" s="63"/>
      <c r="B58" s="65"/>
      <c r="C58" s="0"/>
      <c r="D58" s="0"/>
      <c r="E58" s="66"/>
    </row>
    <row r="59" customFormat="false" ht="15" hidden="false" customHeight="true" outlineLevel="0" collapsed="false">
      <c r="A59" s="67"/>
      <c r="B59" s="62"/>
      <c r="C59" s="0"/>
      <c r="D59" s="0"/>
      <c r="E59" s="66"/>
    </row>
    <row r="60" customFormat="false" ht="15" hidden="false" customHeight="true" outlineLevel="0" collapsed="false">
      <c r="A60" s="68" t="s">
        <v>190</v>
      </c>
      <c r="B60" s="63"/>
      <c r="C60" s="0"/>
      <c r="D60" s="0"/>
      <c r="E60" s="63"/>
    </row>
    <row r="61" customFormat="false" ht="14.25" hidden="false" customHeight="true" outlineLevel="0" collapsed="false">
      <c r="A61" s="69" t="s">
        <v>191</v>
      </c>
      <c r="B61" s="69"/>
      <c r="C61" s="69"/>
      <c r="D61" s="54" t="s">
        <v>189</v>
      </c>
      <c r="E61" s="54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70" width="11.2"/>
    <col collapsed="false" customWidth="true" hidden="false" outlineLevel="0" max="3" min="3" style="71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2" t="s">
        <v>198</v>
      </c>
      <c r="B1" s="72"/>
      <c r="C1" s="72"/>
      <c r="D1" s="72"/>
      <c r="E1" s="72"/>
    </row>
    <row r="2" customFormat="false" ht="14.25" hidden="false" customHeight="true" outlineLevel="0" collapsed="false">
      <c r="A2" s="73" t="s">
        <v>199</v>
      </c>
      <c r="B2" s="73"/>
      <c r="C2" s="74"/>
    </row>
    <row r="3" customFormat="false" ht="24" hidden="false" customHeight="true" outlineLevel="0" collapsed="false">
      <c r="A3" s="40" t="s">
        <v>193</v>
      </c>
      <c r="B3" s="38" t="s">
        <v>57</v>
      </c>
      <c r="C3" s="39" t="s">
        <v>58</v>
      </c>
      <c r="D3" s="40" t="s">
        <v>60</v>
      </c>
      <c r="E3" s="75" t="s">
        <v>194</v>
      </c>
    </row>
    <row r="4" customFormat="false" ht="40.5" hidden="false" customHeight="true" outlineLevel="0" collapsed="false">
      <c r="A4" s="60" t="n">
        <v>1</v>
      </c>
      <c r="B4" s="76" t="s">
        <v>68</v>
      </c>
      <c r="C4" s="76" t="n">
        <v>1.2</v>
      </c>
      <c r="D4" s="60" t="s">
        <v>195</v>
      </c>
      <c r="E4" s="61"/>
    </row>
    <row r="5" customFormat="false" ht="40.5" hidden="false" customHeight="true" outlineLevel="0" collapsed="false">
      <c r="A5" s="60" t="n">
        <v>2</v>
      </c>
      <c r="B5" s="76" t="s">
        <v>73</v>
      </c>
      <c r="C5" s="76" t="s">
        <v>74</v>
      </c>
      <c r="D5" s="60" t="s">
        <v>195</v>
      </c>
      <c r="E5" s="77"/>
    </row>
    <row r="6" customFormat="false" ht="40.5" hidden="false" customHeight="true" outlineLevel="0" collapsed="false">
      <c r="A6" s="60" t="n">
        <v>3</v>
      </c>
      <c r="B6" s="76" t="s">
        <v>75</v>
      </c>
      <c r="C6" s="76" t="s">
        <v>76</v>
      </c>
      <c r="D6" s="60" t="s">
        <v>195</v>
      </c>
      <c r="E6" s="77"/>
    </row>
    <row r="7" customFormat="false" ht="27" hidden="false" customHeight="true" outlineLevel="0" collapsed="false">
      <c r="A7" s="60" t="n">
        <v>4</v>
      </c>
      <c r="B7" s="76" t="s">
        <v>77</v>
      </c>
      <c r="C7" s="76" t="s">
        <v>78</v>
      </c>
      <c r="D7" s="60" t="s">
        <v>195</v>
      </c>
      <c r="E7" s="77"/>
    </row>
    <row r="8" customFormat="false" ht="54" hidden="false" customHeight="true" outlineLevel="0" collapsed="false">
      <c r="A8" s="60" t="n">
        <v>5</v>
      </c>
      <c r="B8" s="76" t="s">
        <v>79</v>
      </c>
      <c r="C8" s="76" t="n">
        <v>18.19</v>
      </c>
      <c r="D8" s="60" t="s">
        <v>195</v>
      </c>
      <c r="E8" s="77"/>
    </row>
    <row r="9" customFormat="false" ht="40.5" hidden="false" customHeight="true" outlineLevel="0" collapsed="false">
      <c r="A9" s="60" t="n">
        <v>6</v>
      </c>
      <c r="B9" s="76" t="s">
        <v>80</v>
      </c>
      <c r="C9" s="76" t="n">
        <v>108</v>
      </c>
      <c r="D9" s="60" t="s">
        <v>195</v>
      </c>
      <c r="E9" s="77"/>
    </row>
    <row r="10" customFormat="false" ht="40.5" hidden="false" customHeight="true" outlineLevel="0" collapsed="false">
      <c r="A10" s="60" t="n">
        <v>7</v>
      </c>
      <c r="B10" s="76" t="s">
        <v>81</v>
      </c>
      <c r="C10" s="76" t="n">
        <v>22.21</v>
      </c>
      <c r="D10" s="60" t="s">
        <v>195</v>
      </c>
      <c r="E10" s="77"/>
    </row>
    <row r="11" customFormat="false" ht="40.5" hidden="false" customHeight="true" outlineLevel="0" collapsed="false">
      <c r="A11" s="60" t="n">
        <v>8</v>
      </c>
      <c r="B11" s="76" t="s">
        <v>82</v>
      </c>
      <c r="C11" s="76" t="n">
        <v>23.24</v>
      </c>
      <c r="D11" s="60" t="s">
        <v>195</v>
      </c>
      <c r="E11" s="77"/>
    </row>
    <row r="12" customFormat="false" ht="40.5" hidden="false" customHeight="true" outlineLevel="0" collapsed="false">
      <c r="A12" s="60" t="n">
        <v>9</v>
      </c>
      <c r="B12" s="76" t="s">
        <v>83</v>
      </c>
      <c r="C12" s="76" t="n">
        <v>25.26</v>
      </c>
      <c r="D12" s="60" t="s">
        <v>195</v>
      </c>
      <c r="E12" s="77"/>
    </row>
    <row r="13" customFormat="false" ht="40.5" hidden="false" customHeight="true" outlineLevel="0" collapsed="false">
      <c r="A13" s="60" t="n">
        <v>10</v>
      </c>
      <c r="B13" s="76" t="s">
        <v>84</v>
      </c>
      <c r="C13" s="76" t="n">
        <v>33.34</v>
      </c>
      <c r="D13" s="60" t="s">
        <v>195</v>
      </c>
      <c r="E13" s="77"/>
    </row>
    <row r="14" customFormat="false" ht="67.5" hidden="false" customHeight="true" outlineLevel="0" collapsed="false">
      <c r="A14" s="60" t="n">
        <v>11</v>
      </c>
      <c r="B14" s="76" t="s">
        <v>86</v>
      </c>
      <c r="C14" s="76" t="s">
        <v>87</v>
      </c>
      <c r="D14" s="60" t="s">
        <v>195</v>
      </c>
      <c r="E14" s="77"/>
    </row>
    <row r="15" customFormat="false" ht="81" hidden="false" customHeight="true" outlineLevel="0" collapsed="false">
      <c r="A15" s="60" t="n">
        <v>12</v>
      </c>
      <c r="B15" s="76" t="s">
        <v>88</v>
      </c>
      <c r="C15" s="76" t="n">
        <v>37</v>
      </c>
      <c r="D15" s="60" t="s">
        <v>195</v>
      </c>
      <c r="E15" s="77"/>
    </row>
    <row r="16" customFormat="false" ht="54" hidden="false" customHeight="true" outlineLevel="0" collapsed="false">
      <c r="A16" s="60" t="n">
        <v>13</v>
      </c>
      <c r="B16" s="76" t="s">
        <v>89</v>
      </c>
      <c r="C16" s="76" t="s">
        <v>196</v>
      </c>
      <c r="D16" s="60" t="s">
        <v>195</v>
      </c>
      <c r="E16" s="77"/>
    </row>
    <row r="17" customFormat="false" ht="40.5" hidden="false" customHeight="true" outlineLevel="0" collapsed="false">
      <c r="A17" s="60" t="n">
        <v>14</v>
      </c>
      <c r="B17" s="76" t="s">
        <v>93</v>
      </c>
      <c r="C17" s="76" t="s">
        <v>94</v>
      </c>
      <c r="D17" s="60" t="s">
        <v>195</v>
      </c>
      <c r="E17" s="77"/>
    </row>
    <row r="18" customFormat="false" ht="40.5" hidden="false" customHeight="true" outlineLevel="0" collapsed="false">
      <c r="A18" s="60" t="n">
        <v>15</v>
      </c>
      <c r="B18" s="76" t="s">
        <v>95</v>
      </c>
      <c r="C18" s="76" t="n">
        <v>55.63</v>
      </c>
      <c r="D18" s="60" t="s">
        <v>195</v>
      </c>
      <c r="E18" s="77"/>
    </row>
    <row r="19" customFormat="false" ht="40.5" hidden="false" customHeight="true" outlineLevel="0" collapsed="false">
      <c r="A19" s="60" t="n">
        <v>16</v>
      </c>
      <c r="B19" s="76" t="s">
        <v>98</v>
      </c>
      <c r="C19" s="76" t="n">
        <v>64.67</v>
      </c>
      <c r="D19" s="60" t="s">
        <v>195</v>
      </c>
      <c r="E19" s="77"/>
    </row>
    <row r="20" customFormat="false" ht="40.5" hidden="false" customHeight="true" outlineLevel="0" collapsed="false">
      <c r="A20" s="60" t="n">
        <v>17</v>
      </c>
      <c r="B20" s="76" t="s">
        <v>99</v>
      </c>
      <c r="C20" s="76" t="n">
        <v>65.66</v>
      </c>
      <c r="D20" s="60" t="s">
        <v>195</v>
      </c>
      <c r="E20" s="77"/>
    </row>
    <row r="21" customFormat="false" ht="54" hidden="false" customHeight="true" outlineLevel="0" collapsed="false">
      <c r="A21" s="60" t="n">
        <v>18</v>
      </c>
      <c r="B21" s="76" t="s">
        <v>100</v>
      </c>
      <c r="C21" s="76" t="s">
        <v>101</v>
      </c>
      <c r="D21" s="60" t="s">
        <v>195</v>
      </c>
      <c r="E21" s="77"/>
    </row>
    <row r="22" customFormat="false" ht="40.5" hidden="false" customHeight="true" outlineLevel="0" collapsed="false">
      <c r="A22" s="60" t="n">
        <v>19</v>
      </c>
      <c r="B22" s="76" t="s">
        <v>102</v>
      </c>
      <c r="C22" s="76" t="n">
        <v>27.28</v>
      </c>
      <c r="D22" s="60" t="s">
        <v>195</v>
      </c>
      <c r="E22" s="77"/>
    </row>
    <row r="23" customFormat="false" ht="67.5" hidden="false" customHeight="true" outlineLevel="0" collapsed="false">
      <c r="A23" s="60" t="n">
        <v>20</v>
      </c>
      <c r="B23" s="76" t="s">
        <v>103</v>
      </c>
      <c r="C23" s="76" t="s">
        <v>104</v>
      </c>
      <c r="D23" s="60" t="s">
        <v>195</v>
      </c>
      <c r="E23" s="77"/>
    </row>
    <row r="24" customFormat="false" ht="27" hidden="false" customHeight="true" outlineLevel="0" collapsed="false">
      <c r="A24" s="60" t="n">
        <v>21</v>
      </c>
      <c r="B24" s="76" t="s">
        <v>105</v>
      </c>
      <c r="C24" s="76" t="s">
        <v>106</v>
      </c>
      <c r="D24" s="60" t="s">
        <v>195</v>
      </c>
      <c r="E24" s="77"/>
    </row>
    <row r="25" customFormat="false" ht="14.25" hidden="false" customHeight="true" outlineLevel="0" collapsed="false">
      <c r="A25" s="60" t="n">
        <v>22</v>
      </c>
      <c r="B25" s="76" t="s">
        <v>107</v>
      </c>
      <c r="C25" s="76" t="n">
        <v>10.9</v>
      </c>
      <c r="D25" s="60" t="s">
        <v>195</v>
      </c>
      <c r="E25" s="77"/>
    </row>
    <row r="26" customFormat="false" ht="40.5" hidden="false" customHeight="true" outlineLevel="0" collapsed="false">
      <c r="A26" s="60" t="n">
        <v>23</v>
      </c>
      <c r="B26" s="76" t="s">
        <v>108</v>
      </c>
      <c r="C26" s="76" t="n">
        <v>114</v>
      </c>
      <c r="D26" s="60" t="s">
        <v>195</v>
      </c>
      <c r="E26" s="77"/>
    </row>
    <row r="27" customFormat="false" ht="40.5" hidden="false" customHeight="true" outlineLevel="0" collapsed="false">
      <c r="A27" s="60" t="n">
        <v>24</v>
      </c>
      <c r="B27" s="76" t="s">
        <v>109</v>
      </c>
      <c r="C27" s="76" t="s">
        <v>110</v>
      </c>
      <c r="D27" s="60" t="s">
        <v>195</v>
      </c>
      <c r="E27" s="77"/>
    </row>
    <row r="28" customFormat="false" ht="40.5" hidden="false" customHeight="true" outlineLevel="0" collapsed="false">
      <c r="A28" s="60" t="n">
        <v>25</v>
      </c>
      <c r="B28" s="76" t="s">
        <v>111</v>
      </c>
      <c r="C28" s="76" t="n">
        <v>112</v>
      </c>
      <c r="D28" s="60" t="s">
        <v>195</v>
      </c>
      <c r="E28" s="77"/>
    </row>
    <row r="29" customFormat="false" ht="40.5" hidden="false" customHeight="true" outlineLevel="0" collapsed="false">
      <c r="A29" s="60" t="n">
        <v>26</v>
      </c>
      <c r="B29" s="76" t="s">
        <v>112</v>
      </c>
      <c r="C29" s="76" t="n">
        <v>116</v>
      </c>
      <c r="D29" s="60" t="s">
        <v>195</v>
      </c>
      <c r="E29" s="77"/>
    </row>
    <row r="30" customFormat="false" ht="67.5" hidden="false" customHeight="true" outlineLevel="0" collapsed="false">
      <c r="A30" s="60" t="n">
        <v>27</v>
      </c>
      <c r="B30" s="76" t="s">
        <v>103</v>
      </c>
      <c r="C30" s="76" t="s">
        <v>114</v>
      </c>
      <c r="D30" s="60" t="s">
        <v>195</v>
      </c>
      <c r="E30" s="77"/>
    </row>
    <row r="31" customFormat="false" ht="40.5" hidden="false" customHeight="true" outlineLevel="0" collapsed="false">
      <c r="A31" s="60" t="n">
        <v>28</v>
      </c>
      <c r="B31" s="76" t="s">
        <v>102</v>
      </c>
      <c r="C31" s="76" t="n">
        <v>51.52</v>
      </c>
      <c r="D31" s="60" t="s">
        <v>195</v>
      </c>
      <c r="E31" s="77"/>
    </row>
    <row r="32" customFormat="false" ht="54" hidden="false" customHeight="true" outlineLevel="0" collapsed="false">
      <c r="A32" s="60" t="n">
        <v>29</v>
      </c>
      <c r="B32" s="76" t="s">
        <v>115</v>
      </c>
      <c r="C32" s="76" t="n">
        <v>126</v>
      </c>
      <c r="D32" s="60" t="s">
        <v>195</v>
      </c>
      <c r="E32" s="77"/>
    </row>
    <row r="33" customFormat="false" ht="40.5" hidden="false" customHeight="true" outlineLevel="0" collapsed="false">
      <c r="A33" s="60" t="n">
        <v>30</v>
      </c>
      <c r="B33" s="76" t="s">
        <v>117</v>
      </c>
      <c r="C33" s="76" t="s">
        <v>118</v>
      </c>
      <c r="D33" s="60" t="s">
        <v>195</v>
      </c>
      <c r="E33" s="77"/>
    </row>
    <row r="34" customFormat="false" ht="54" hidden="false" customHeight="true" outlineLevel="0" collapsed="false">
      <c r="A34" s="60" t="n">
        <v>31</v>
      </c>
      <c r="B34" s="76" t="s">
        <v>119</v>
      </c>
      <c r="C34" s="76" t="s">
        <v>120</v>
      </c>
      <c r="D34" s="60" t="s">
        <v>195</v>
      </c>
      <c r="E34" s="77"/>
    </row>
    <row r="35" customFormat="false" ht="27" hidden="false" customHeight="true" outlineLevel="0" collapsed="false">
      <c r="A35" s="60" t="n">
        <v>32</v>
      </c>
      <c r="B35" s="76" t="s">
        <v>121</v>
      </c>
      <c r="C35" s="76" t="s">
        <v>122</v>
      </c>
      <c r="D35" s="60" t="s">
        <v>195</v>
      </c>
      <c r="E35" s="77"/>
    </row>
    <row r="36" customFormat="false" ht="67.5" hidden="false" customHeight="true" outlineLevel="0" collapsed="false">
      <c r="A36" s="60" t="n">
        <v>33</v>
      </c>
      <c r="B36" s="76" t="s">
        <v>123</v>
      </c>
      <c r="C36" s="76" t="n">
        <v>69</v>
      </c>
      <c r="D36" s="60" t="s">
        <v>195</v>
      </c>
      <c r="E36" s="77"/>
    </row>
    <row r="37" customFormat="false" ht="27" hidden="false" customHeight="true" outlineLevel="0" collapsed="false">
      <c r="A37" s="60" t="n">
        <v>34</v>
      </c>
      <c r="B37" s="76" t="s">
        <v>124</v>
      </c>
      <c r="C37" s="76" t="n">
        <v>80</v>
      </c>
      <c r="D37" s="60" t="s">
        <v>195</v>
      </c>
      <c r="E37" s="77"/>
    </row>
    <row r="38" customFormat="false" ht="27" hidden="false" customHeight="true" outlineLevel="0" collapsed="false">
      <c r="A38" s="60" t="n">
        <v>35</v>
      </c>
      <c r="B38" s="76" t="s">
        <v>125</v>
      </c>
      <c r="C38" s="76" t="n">
        <v>74.75</v>
      </c>
      <c r="D38" s="60" t="s">
        <v>195</v>
      </c>
      <c r="E38" s="77"/>
    </row>
    <row r="39" customFormat="false" ht="40.5" hidden="false" customHeight="true" outlineLevel="0" collapsed="false">
      <c r="A39" s="60" t="n">
        <v>36</v>
      </c>
      <c r="B39" s="76" t="s">
        <v>126</v>
      </c>
      <c r="C39" s="76" t="s">
        <v>127</v>
      </c>
      <c r="D39" s="60" t="s">
        <v>195</v>
      </c>
      <c r="E39" s="77"/>
    </row>
    <row r="40" customFormat="false" ht="40.5" hidden="false" customHeight="true" outlineLevel="0" collapsed="false">
      <c r="A40" s="60" t="n">
        <v>37</v>
      </c>
      <c r="B40" s="76" t="s">
        <v>128</v>
      </c>
      <c r="C40" s="76" t="n">
        <v>96.97</v>
      </c>
      <c r="D40" s="60" t="s">
        <v>195</v>
      </c>
      <c r="E40" s="77"/>
    </row>
    <row r="41" customFormat="false" ht="27" hidden="false" customHeight="true" outlineLevel="0" collapsed="false">
      <c r="A41" s="60" t="n">
        <v>38</v>
      </c>
      <c r="B41" s="76" t="s">
        <v>200</v>
      </c>
      <c r="C41" s="76" t="s">
        <v>201</v>
      </c>
      <c r="D41" s="60" t="s">
        <v>195</v>
      </c>
      <c r="E41" s="77"/>
    </row>
    <row r="42" customFormat="false" ht="40.5" hidden="false" customHeight="true" outlineLevel="0" collapsed="false">
      <c r="A42" s="60" t="n">
        <v>39</v>
      </c>
      <c r="B42" s="76" t="s">
        <v>129</v>
      </c>
      <c r="C42" s="76" t="s">
        <v>130</v>
      </c>
      <c r="D42" s="60" t="s">
        <v>195</v>
      </c>
      <c r="E42" s="77"/>
    </row>
    <row r="43" customFormat="false" ht="40.5" hidden="false" customHeight="true" outlineLevel="0" collapsed="false">
      <c r="A43" s="60" t="n">
        <v>40</v>
      </c>
      <c r="B43" s="76" t="s">
        <v>131</v>
      </c>
      <c r="C43" s="76" t="s">
        <v>132</v>
      </c>
      <c r="D43" s="60" t="s">
        <v>195</v>
      </c>
      <c r="E43" s="77"/>
    </row>
    <row r="44" customFormat="false" ht="54" hidden="false" customHeight="true" outlineLevel="0" collapsed="false">
      <c r="A44" s="60" t="n">
        <v>41</v>
      </c>
      <c r="B44" s="76" t="s">
        <v>133</v>
      </c>
      <c r="C44" s="76" t="s">
        <v>134</v>
      </c>
      <c r="D44" s="60" t="s">
        <v>195</v>
      </c>
      <c r="E44" s="77"/>
    </row>
    <row r="45" customFormat="false" ht="27" hidden="false" customHeight="true" outlineLevel="0" collapsed="false">
      <c r="A45" s="60" t="n">
        <v>42</v>
      </c>
      <c r="B45" s="76" t="s">
        <v>137</v>
      </c>
      <c r="C45" s="76" t="s">
        <v>138</v>
      </c>
      <c r="D45" s="60" t="s">
        <v>195</v>
      </c>
      <c r="E45" s="77"/>
    </row>
    <row r="46" customFormat="false" ht="27" hidden="false" customHeight="true" outlineLevel="0" collapsed="false">
      <c r="A46" s="60" t="n">
        <v>43</v>
      </c>
      <c r="B46" s="76" t="s">
        <v>139</v>
      </c>
      <c r="C46" s="76" t="s">
        <v>140</v>
      </c>
      <c r="D46" s="60" t="s">
        <v>195</v>
      </c>
      <c r="E46" s="77"/>
    </row>
    <row r="47" customFormat="false" ht="54" hidden="false" customHeight="true" outlineLevel="0" collapsed="false">
      <c r="A47" s="60" t="n">
        <v>44</v>
      </c>
      <c r="B47" s="76" t="s">
        <v>141</v>
      </c>
      <c r="C47" s="76" t="s">
        <v>142</v>
      </c>
      <c r="D47" s="60" t="s">
        <v>195</v>
      </c>
      <c r="E47" s="77"/>
    </row>
    <row r="48" customFormat="false" ht="27" hidden="false" customHeight="true" outlineLevel="0" collapsed="false">
      <c r="A48" s="60" t="n">
        <v>45</v>
      </c>
      <c r="B48" s="76" t="s">
        <v>143</v>
      </c>
      <c r="C48" s="76" t="s">
        <v>144</v>
      </c>
      <c r="D48" s="60" t="s">
        <v>195</v>
      </c>
      <c r="E48" s="77"/>
    </row>
    <row r="49" customFormat="false" ht="27" hidden="false" customHeight="true" outlineLevel="0" collapsed="false">
      <c r="A49" s="60" t="n">
        <v>46</v>
      </c>
      <c r="B49" s="76" t="s">
        <v>145</v>
      </c>
      <c r="C49" s="76" t="s">
        <v>146</v>
      </c>
      <c r="D49" s="60" t="s">
        <v>195</v>
      </c>
      <c r="E49" s="77"/>
    </row>
    <row r="50" customFormat="false" ht="27" hidden="false" customHeight="true" outlineLevel="0" collapsed="false">
      <c r="A50" s="60" t="n">
        <v>47</v>
      </c>
      <c r="B50" s="76" t="s">
        <v>148</v>
      </c>
      <c r="C50" s="76" t="s">
        <v>149</v>
      </c>
      <c r="D50" s="60" t="s">
        <v>195</v>
      </c>
      <c r="E50" s="77"/>
    </row>
    <row r="51" customFormat="false" ht="27" hidden="false" customHeight="true" outlineLevel="0" collapsed="false">
      <c r="A51" s="60" t="n">
        <v>48</v>
      </c>
      <c r="B51" s="76" t="s">
        <v>150</v>
      </c>
      <c r="C51" s="76" t="s">
        <v>151</v>
      </c>
      <c r="D51" s="60" t="s">
        <v>195</v>
      </c>
      <c r="E51" s="77"/>
    </row>
    <row r="52" customFormat="false" ht="27" hidden="false" customHeight="true" outlineLevel="0" collapsed="false">
      <c r="A52" s="60" t="n">
        <v>49</v>
      </c>
      <c r="B52" s="76" t="s">
        <v>153</v>
      </c>
      <c r="C52" s="76" t="s">
        <v>154</v>
      </c>
      <c r="D52" s="60" t="s">
        <v>195</v>
      </c>
      <c r="E52" s="77"/>
    </row>
    <row r="53" customFormat="false" ht="14.25" hidden="false" customHeight="true" outlineLevel="0" collapsed="false">
      <c r="A53" s="60" t="n">
        <v>50</v>
      </c>
      <c r="B53" s="76" t="s">
        <v>202</v>
      </c>
      <c r="C53" s="76" t="s">
        <v>203</v>
      </c>
      <c r="D53" s="60" t="s">
        <v>195</v>
      </c>
      <c r="E53" s="77"/>
    </row>
    <row r="54" customFormat="false" ht="54" hidden="false" customHeight="true" outlineLevel="0" collapsed="false">
      <c r="A54" s="60" t="n">
        <v>51</v>
      </c>
      <c r="B54" s="78" t="s">
        <v>204</v>
      </c>
      <c r="C54" s="79" t="s">
        <v>205</v>
      </c>
      <c r="D54" s="60" t="s">
        <v>195</v>
      </c>
      <c r="E54" s="77"/>
    </row>
    <row r="55" customFormat="false" ht="81" hidden="false" customHeight="true" outlineLevel="0" collapsed="false">
      <c r="A55" s="60" t="n">
        <v>52</v>
      </c>
      <c r="B55" s="80" t="s">
        <v>206</v>
      </c>
      <c r="C55" s="81" t="s">
        <v>207</v>
      </c>
      <c r="D55" s="60" t="s">
        <v>195</v>
      </c>
      <c r="E55" s="77"/>
    </row>
    <row r="56" customFormat="false" ht="40.5" hidden="false" customHeight="true" outlineLevel="0" collapsed="false">
      <c r="A56" s="60" t="n">
        <v>53</v>
      </c>
      <c r="B56" s="80" t="s">
        <v>208</v>
      </c>
      <c r="C56" s="81" t="n">
        <v>20.21</v>
      </c>
      <c r="D56" s="60" t="s">
        <v>195</v>
      </c>
      <c r="E56" s="77"/>
    </row>
    <row r="57" customFormat="false" ht="27" hidden="false" customHeight="true" outlineLevel="0" collapsed="false">
      <c r="A57" s="60" t="n">
        <v>54</v>
      </c>
      <c r="B57" s="80" t="s">
        <v>139</v>
      </c>
      <c r="C57" s="81" t="s">
        <v>209</v>
      </c>
      <c r="D57" s="60" t="s">
        <v>195</v>
      </c>
      <c r="E57" s="77"/>
    </row>
    <row r="58" customFormat="false" ht="40.5" hidden="false" customHeight="true" outlineLevel="0" collapsed="false">
      <c r="A58" s="60" t="n">
        <v>55</v>
      </c>
      <c r="B58" s="80" t="s">
        <v>210</v>
      </c>
      <c r="C58" s="81" t="s">
        <v>211</v>
      </c>
      <c r="D58" s="60" t="s">
        <v>195</v>
      </c>
      <c r="E58" s="77"/>
    </row>
    <row r="59" customFormat="false" ht="27" hidden="false" customHeight="true" outlineLevel="0" collapsed="false">
      <c r="A59" s="60" t="n">
        <v>56</v>
      </c>
      <c r="B59" s="80" t="s">
        <v>212</v>
      </c>
      <c r="C59" s="81" t="s">
        <v>213</v>
      </c>
      <c r="D59" s="60" t="s">
        <v>195</v>
      </c>
      <c r="E59" s="77"/>
    </row>
    <row r="60" customFormat="false" ht="54" hidden="false" customHeight="true" outlineLevel="0" collapsed="false">
      <c r="A60" s="60" t="n">
        <v>57</v>
      </c>
      <c r="B60" s="80" t="s">
        <v>214</v>
      </c>
      <c r="C60" s="81" t="s">
        <v>215</v>
      </c>
      <c r="D60" s="60" t="s">
        <v>195</v>
      </c>
      <c r="E60" s="77"/>
    </row>
    <row r="61" customFormat="false" ht="40.5" hidden="false" customHeight="true" outlineLevel="0" collapsed="false">
      <c r="A61" s="60" t="n">
        <v>58</v>
      </c>
      <c r="B61" s="80" t="s">
        <v>216</v>
      </c>
      <c r="C61" s="81" t="n">
        <v>76.77</v>
      </c>
      <c r="D61" s="60" t="s">
        <v>195</v>
      </c>
      <c r="E61" s="77"/>
    </row>
    <row r="62" customFormat="false" ht="54" hidden="false" customHeight="true" outlineLevel="0" collapsed="false">
      <c r="A62" s="60" t="n">
        <v>59</v>
      </c>
      <c r="B62" s="80" t="s">
        <v>217</v>
      </c>
      <c r="C62" s="81" t="s">
        <v>218</v>
      </c>
      <c r="D62" s="60" t="s">
        <v>195</v>
      </c>
      <c r="E62" s="77"/>
    </row>
    <row r="63" customFormat="false" ht="54" hidden="false" customHeight="true" outlineLevel="0" collapsed="false">
      <c r="A63" s="60" t="n">
        <v>60</v>
      </c>
      <c r="B63" s="80" t="s">
        <v>219</v>
      </c>
      <c r="C63" s="81" t="s">
        <v>220</v>
      </c>
      <c r="D63" s="60" t="s">
        <v>195</v>
      </c>
      <c r="E63" s="77"/>
    </row>
    <row r="64" customFormat="false" ht="27" hidden="false" customHeight="true" outlineLevel="0" collapsed="false">
      <c r="A64" s="60" t="n">
        <v>61</v>
      </c>
      <c r="B64" s="80" t="s">
        <v>221</v>
      </c>
      <c r="C64" s="81" t="s">
        <v>222</v>
      </c>
      <c r="D64" s="60" t="s">
        <v>195</v>
      </c>
      <c r="E64" s="77"/>
    </row>
    <row r="65" customFormat="false" ht="54" hidden="false" customHeight="true" outlineLevel="0" collapsed="false">
      <c r="A65" s="60" t="n">
        <v>62</v>
      </c>
      <c r="B65" s="80" t="s">
        <v>223</v>
      </c>
      <c r="C65" s="81" t="s">
        <v>224</v>
      </c>
      <c r="D65" s="60" t="s">
        <v>195</v>
      </c>
      <c r="E65" s="77"/>
    </row>
    <row r="66" customFormat="false" ht="54" hidden="false" customHeight="true" outlineLevel="0" collapsed="false">
      <c r="A66" s="60" t="n">
        <v>63</v>
      </c>
      <c r="B66" s="80" t="s">
        <v>225</v>
      </c>
      <c r="C66" s="81" t="s">
        <v>226</v>
      </c>
      <c r="D66" s="60" t="s">
        <v>195</v>
      </c>
      <c r="E66" s="77"/>
    </row>
    <row r="67" customFormat="false" ht="54" hidden="false" customHeight="true" outlineLevel="0" collapsed="false">
      <c r="A67" s="60" t="n">
        <v>64</v>
      </c>
      <c r="B67" s="80" t="s">
        <v>227</v>
      </c>
      <c r="C67" s="81" t="s">
        <v>228</v>
      </c>
      <c r="D67" s="60" t="s">
        <v>195</v>
      </c>
      <c r="E67" s="77"/>
    </row>
    <row r="68" customFormat="false" ht="54" hidden="false" customHeight="true" outlineLevel="0" collapsed="false">
      <c r="A68" s="60" t="n">
        <v>65</v>
      </c>
      <c r="B68" s="80" t="s">
        <v>229</v>
      </c>
      <c r="C68" s="81" t="n">
        <v>135.136</v>
      </c>
      <c r="D68" s="60" t="s">
        <v>195</v>
      </c>
      <c r="E68" s="77"/>
    </row>
    <row r="69" customFormat="false" ht="27" hidden="false" customHeight="true" outlineLevel="0" collapsed="false">
      <c r="A69" s="60" t="n">
        <v>66</v>
      </c>
      <c r="B69" s="82" t="s">
        <v>230</v>
      </c>
      <c r="C69" s="81" t="n">
        <v>137.138</v>
      </c>
      <c r="D69" s="60" t="s">
        <v>195</v>
      </c>
      <c r="E69" s="77"/>
    </row>
    <row r="70" customFormat="false" ht="27" hidden="false" customHeight="true" outlineLevel="0" collapsed="false">
      <c r="A70" s="60" t="n">
        <v>67</v>
      </c>
      <c r="B70" s="82" t="s">
        <v>231</v>
      </c>
      <c r="C70" s="81" t="n">
        <v>140.139</v>
      </c>
      <c r="D70" s="60" t="s">
        <v>195</v>
      </c>
      <c r="E70" s="77"/>
    </row>
    <row r="71" customFormat="false" ht="27" hidden="false" customHeight="true" outlineLevel="0" collapsed="false">
      <c r="A71" s="60" t="n">
        <v>68</v>
      </c>
      <c r="B71" s="82" t="s">
        <v>232</v>
      </c>
      <c r="C71" s="81" t="n">
        <v>141.142</v>
      </c>
      <c r="D71" s="60" t="s">
        <v>195</v>
      </c>
      <c r="E71" s="77"/>
    </row>
    <row r="72" customFormat="false" ht="14.25" hidden="false" customHeight="true" outlineLevel="0" collapsed="false">
      <c r="A72" s="60" t="n">
        <v>69</v>
      </c>
      <c r="B72" s="82" t="s">
        <v>202</v>
      </c>
      <c r="C72" s="81" t="s">
        <v>233</v>
      </c>
      <c r="D72" s="60" t="s">
        <v>195</v>
      </c>
      <c r="E72" s="77"/>
    </row>
    <row r="73" customFormat="false" ht="40.5" hidden="false" customHeight="true" outlineLevel="0" collapsed="false">
      <c r="A73" s="60" t="n">
        <v>70</v>
      </c>
      <c r="B73" s="82" t="s">
        <v>234</v>
      </c>
      <c r="C73" s="81" t="s">
        <v>235</v>
      </c>
      <c r="D73" s="60" t="s">
        <v>195</v>
      </c>
      <c r="E73" s="77"/>
    </row>
    <row r="74" customFormat="false" ht="27" hidden="false" customHeight="true" outlineLevel="0" collapsed="false">
      <c r="A74" s="60" t="n">
        <v>71</v>
      </c>
      <c r="B74" s="82" t="s">
        <v>236</v>
      </c>
      <c r="C74" s="81" t="s">
        <v>237</v>
      </c>
      <c r="D74" s="60" t="s">
        <v>195</v>
      </c>
      <c r="E74" s="77"/>
    </row>
    <row r="75" customFormat="false" ht="54" hidden="false" customHeight="true" outlineLevel="0" collapsed="false">
      <c r="A75" s="60" t="n">
        <v>72</v>
      </c>
      <c r="B75" s="82" t="s">
        <v>238</v>
      </c>
      <c r="C75" s="81" t="s">
        <v>239</v>
      </c>
      <c r="D75" s="60" t="s">
        <v>195</v>
      </c>
      <c r="E75" s="77"/>
    </row>
    <row r="76" customFormat="false" ht="54" hidden="false" customHeight="true" outlineLevel="0" collapsed="false">
      <c r="A76" s="60" t="n">
        <v>73</v>
      </c>
      <c r="B76" s="82" t="s">
        <v>240</v>
      </c>
      <c r="C76" s="81" t="s">
        <v>241</v>
      </c>
      <c r="D76" s="60" t="s">
        <v>195</v>
      </c>
      <c r="E76" s="77"/>
    </row>
    <row r="77" customFormat="false" ht="27" hidden="false" customHeight="true" outlineLevel="0" collapsed="false">
      <c r="A77" s="60" t="n">
        <v>74</v>
      </c>
      <c r="B77" s="82" t="s">
        <v>242</v>
      </c>
      <c r="C77" s="81" t="n">
        <v>164.165</v>
      </c>
      <c r="D77" s="60" t="s">
        <v>195</v>
      </c>
      <c r="E77" s="77"/>
    </row>
    <row r="78" customFormat="false" ht="27" hidden="false" customHeight="true" outlineLevel="0" collapsed="false">
      <c r="A78" s="60" t="n">
        <v>75</v>
      </c>
      <c r="B78" s="82" t="s">
        <v>243</v>
      </c>
      <c r="C78" s="81" t="s">
        <v>244</v>
      </c>
      <c r="D78" s="60" t="s">
        <v>195</v>
      </c>
      <c r="E78" s="77"/>
    </row>
    <row r="79" customFormat="false" ht="14.25" hidden="false" customHeight="true" outlineLevel="0" collapsed="false">
      <c r="A79" s="36"/>
      <c r="B79" s="36"/>
      <c r="C79" s="33"/>
      <c r="D79" s="36"/>
      <c r="E79" s="36"/>
    </row>
    <row r="80" customFormat="false" ht="14.25" hidden="false" customHeight="true" outlineLevel="0" collapsed="false">
      <c r="A80" s="36"/>
      <c r="B80" s="36"/>
      <c r="C80" s="33"/>
      <c r="D80" s="36"/>
      <c r="E80" s="36"/>
    </row>
    <row r="81" customFormat="false" ht="14.25" hidden="false" customHeight="true" outlineLevel="0" collapsed="false">
      <c r="A81" s="36"/>
      <c r="B81" s="36"/>
      <c r="C81" s="33"/>
      <c r="D81" s="36"/>
      <c r="E81" s="36"/>
    </row>
    <row r="82" customFormat="false" ht="14.25" hidden="false" customHeight="true" outlineLevel="0" collapsed="false">
      <c r="A82" s="36"/>
      <c r="B82" s="36"/>
      <c r="C82" s="33"/>
      <c r="D82" s="36"/>
      <c r="E82" s="36"/>
    </row>
    <row r="83" customFormat="false" ht="14.25" hidden="false" customHeight="true" outlineLevel="0" collapsed="false">
      <c r="A83" s="49" t="s">
        <v>51</v>
      </c>
      <c r="B83" s="36"/>
      <c r="C83" s="36"/>
      <c r="D83" s="36"/>
      <c r="E83" s="36"/>
    </row>
    <row r="84" customFormat="false" ht="25.35" hidden="false" customHeight="true" outlineLevel="0" collapsed="false">
      <c r="A84" s="83" t="s">
        <v>188</v>
      </c>
      <c r="B84" s="83"/>
      <c r="C84" s="83"/>
      <c r="D84" s="84" t="s">
        <v>189</v>
      </c>
      <c r="E84" s="84"/>
    </row>
    <row r="85" customFormat="false" ht="14.25" hidden="false" customHeight="true" outlineLevel="0" collapsed="false">
      <c r="A85" s="36"/>
      <c r="B85" s="85"/>
      <c r="C85" s="36"/>
      <c r="D85" s="36"/>
      <c r="E85" s="49"/>
      <c r="G85" s="53"/>
    </row>
    <row r="86" customFormat="false" ht="14.25" hidden="false" customHeight="true" outlineLevel="0" collapsed="false">
      <c r="A86" s="86"/>
      <c r="B86" s="49"/>
      <c r="C86" s="36"/>
      <c r="D86" s="36"/>
      <c r="E86" s="49"/>
    </row>
    <row r="87" customFormat="false" ht="14.25" hidden="false" customHeight="true" outlineLevel="0" collapsed="false">
      <c r="A87" s="31" t="s">
        <v>190</v>
      </c>
      <c r="B87" s="36"/>
      <c r="C87" s="36"/>
      <c r="D87" s="36"/>
      <c r="E87" s="36"/>
    </row>
    <row r="88" customFormat="false" ht="15.75" hidden="false" customHeight="true" outlineLevel="0" collapsed="false">
      <c r="A88" s="87" t="s">
        <v>191</v>
      </c>
      <c r="B88" s="87"/>
      <c r="C88" s="87"/>
      <c r="D88" s="52" t="s">
        <v>189</v>
      </c>
      <c r="E88" s="52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2023-08-18T09:13:56Z</dcterms:modified>
  <cp:revision>140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