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<sst xmlns="http://schemas.openxmlformats.org/spreadsheetml/2006/main" count="365" uniqueCount="188">
  <si>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</si>
  <si>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</si>
  <si>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</si>
  <si>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</si>
  <si>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</si>
  <si>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</si>
  <si>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</si>
  <si>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01.04.2023-30.04.2023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</si>
  <si>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</si>
  <si>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</si>
  <si>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</si>
  <si>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</si>
  <si>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</si>
  <si>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</si>
  <si>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</si>
  <si>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</si>
  <si>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</si>
  <si>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</si>
  <si>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</si>
  <si>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</si>
  <si>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</si>
  <si>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</si>
  <si>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</si>
  <si>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</si>
  <si>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</si>
  <si>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</si>
  <si>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</si>
  <si>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</si>
  <si>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</si>
  <si>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</si>
  <si>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</si>
  <si>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</si>
  <si>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</si>
  <si>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</si>
  <si>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</si>
  <si>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</si>
  <si>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</si>
  <si>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</si>
  <si>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</si>
  <si>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</si>
  <si>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</si>
  <si>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</si>
  <si>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</si>
  <si>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</si>
  <si>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</si>
  <si>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</si>
  <si>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</si>
  <si>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</si>
  <si>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</si>
  <si>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</si>
  <si>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</si>
  <si>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</si>
  <si>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</si>
  <si>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</si>
  <si>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</si>
  <si>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</si>
  <si>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</si>
  <si>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</si>
  <si>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</si>
  <si>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</si>
  <si>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</si>
  <si>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</si>
  <si>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</si>
  <si>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</si>
  <si>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</si>
  <si>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</si>
  <si>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</si>
  <si>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</si>
  <si>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</si>
  <si>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</si>
  <si>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</si>
  <si>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</si>
  <si>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</si>
  <si>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</si>
  <si>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</si>
  <si>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</si>
  <si>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</si>
  <si>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</si>
  <si>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</si>
  <si>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</si>
  <si>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</si>
  <si>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</si>
  <si>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</si>
  <si>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</si>
  <si>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</si>
  <si>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</si>
  <si>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</si>
  <si>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</si>
  <si>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</si>
  <si>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</si>
  <si>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</si>
  <si>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</si>
  <si>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</si>
  <si>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</si>
  <si>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</si>
  <si>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</si>
  <si>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</si>
  <si>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</si>
  <si>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</si>
  <si>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</si>
  <si>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</si>
  <si>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</si>
  <si>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</si>
  <si>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</si>
  <si>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</si>
  <si>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</si>
  <si>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</si>
  <si>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</si>
  <si>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</si>
  <si>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</si>
  <si>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</si>
  <si>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</si>
  <si>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</si>
  <si>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</si>
  <si>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</si>
  <si>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</si>
  <si>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</si>
  <si>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</si>
  <si>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</si>
  <si>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</si>
  <si>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</si>
  <si>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</si>
  <si>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</si>
  <si>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</si>
  <si>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</si>
  <si>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</si>
  <si>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</si>
  <si>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</si>
  <si>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</si>
  <si>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</si>
  <si>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</si>
  <si>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</si>
  <si>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</si>
  <si>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</si>
  <si>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</si>
  <si>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</si>
  <si>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</si>
  <si>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</si>
  <si>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</si>
  <si>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</si>
  <si>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</si>
  <si>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</si>
  <si>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</si>
  <si>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</si>
  <si>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</si>
  <si>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</si>
  <si>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</si>
  <si>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</si>
  <si>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</si>
  <si>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</si>
  <si>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</si>
  <si>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</si>
  <si>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</si>
  <si>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</si>
  <si>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</si>
  <si>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</si>
  <si>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</si>
  <si>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</si>
  <si>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</si>
  <si>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</si>
  <si>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</si>
  <si>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</si>
  <si>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</si>
  <si>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</si>
  <si>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Контур защиты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</si>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</sst>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5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30" fillId="0" borderId="0" xfId="0" applyFont="1" applyAlignment="1">
      <alignment/>
    </xf>
    <xf numFmtId="164" fontId="31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horizontal="justify" wrapText="1"/>
    </xf>
    <xf numFmtId="164" fontId="32" fillId="0" borderId="4" xfId="0" applyFont="1" applyBorder="1" applyAlignment="1">
      <alignment horizontal="center" wrapText="1"/>
    </xf>
    <xf numFmtId="164" fontId="33" fillId="0" borderId="4" xfId="0" applyFont="1" applyBorder="1" applyAlignment="1">
      <alignment horizontal="center" wrapText="1"/>
    </xf>
    <xf numFmtId="164" fontId="33" fillId="0" borderId="4" xfId="0" applyFont="1" applyBorder="1" applyAlignment="1">
      <alignment horizontal="center" vertical="center" wrapText="1"/>
    </xf>
    <xf numFmtId="164" fontId="32" fillId="0" borderId="4" xfId="0" applyFont="1" applyBorder="1" applyAlignment="1">
      <alignment horizontal="justify" wrapText="1"/>
    </xf>
    <xf numFmtId="164" fontId="30" fillId="0" borderId="0" xfId="0" applyFont="1" applyAlignment="1">
      <alignment horizontal="left"/>
    </xf>
    <xf numFmtId="164" fontId="34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/>
    </xf>
    <xf numFmtId="164" fontId="36" fillId="0" borderId="7" xfId="0" applyFont="1" applyBorder="1" applyAlignment="1">
      <alignment horizontal="center" vertical="top" wrapText="1"/>
    </xf>
    <xf numFmtId="164" fontId="30" fillId="0" borderId="0" xfId="0" applyFont="1" applyBorder="1" applyAlignment="1">
      <alignment horizontal="center" vertical="center"/>
    </xf>
    <xf numFmtId="164" fontId="30" fillId="0" borderId="7" xfId="0" applyFont="1" applyBorder="1" applyAlignment="1">
      <alignment/>
    </xf>
    <xf numFmtId="164" fontId="37" fillId="0" borderId="7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top" wrapText="1"/>
    </xf>
    <xf numFmtId="164" fontId="34" fillId="0" borderId="7" xfId="0" applyFont="1" applyBorder="1" applyAlignment="1">
      <alignment horizontal="center" vertical="top" wrapText="1"/>
    </xf>
    <xf numFmtId="164" fontId="38" fillId="0" borderId="7" xfId="0" applyFont="1" applyBorder="1" applyAlignment="1">
      <alignment horizontal="center" vertical="center"/>
    </xf>
    <xf numFmtId="164" fontId="30" fillId="0" borderId="7" xfId="0" applyFont="1" applyBorder="1" applyAlignment="1">
      <alignment horizontal="center" wrapText="1"/>
    </xf>
    <xf numFmtId="164" fontId="30" fillId="0" borderId="7" xfId="0" applyFont="1" applyBorder="1" applyAlignment="1">
      <alignment horizontal="center"/>
    </xf>
    <xf numFmtId="164" fontId="30" fillId="0" borderId="7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40" fillId="0" borderId="7" xfId="0" applyNumberFormat="1" applyFont="1" applyBorder="1" applyAlignment="1">
      <alignment horizontal="center" vertical="center" wrapText="1"/>
    </xf>
    <xf numFmtId="170" fontId="40" fillId="0" borderId="7" xfId="0" applyNumberFormat="1" applyFont="1" applyFill="1" applyBorder="1" applyAlignment="1">
      <alignment horizontal="center" vertical="center" wrapText="1"/>
    </xf>
    <xf numFmtId="164" fontId="39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0" fillId="0" borderId="0" xfId="0" applyFont="1" applyAlignment="1">
      <alignment vertical="center" wrapText="1"/>
    </xf>
    <xf numFmtId="164" fontId="30" fillId="0" borderId="0" xfId="0" applyFont="1" applyAlignment="1">
      <alignment vertical="center"/>
    </xf>
    <xf numFmtId="164" fontId="30" fillId="0" borderId="0" xfId="0" applyFont="1" applyAlignment="1">
      <alignment horizontal="center" vertical="center"/>
    </xf>
    <xf numFmtId="164" fontId="41" fillId="0" borderId="0" xfId="0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center" wrapText="1"/>
    </xf>
    <xf numFmtId="164" fontId="42" fillId="0" borderId="7" xfId="0" applyNumberFormat="1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31" fillId="0" borderId="0" xfId="0" applyFont="1" applyAlignment="1">
      <alignment vertical="center" wrapText="1"/>
    </xf>
    <xf numFmtId="164" fontId="38" fillId="0" borderId="7" xfId="0" applyFont="1" applyBorder="1" applyAlignment="1">
      <alignment horizontal="center" vertical="center" wrapText="1"/>
    </xf>
    <xf numFmtId="164" fontId="38" fillId="0" borderId="7" xfId="0" applyFont="1" applyBorder="1" applyAlignment="1">
      <alignment vertical="center"/>
    </xf>
    <xf numFmtId="164" fontId="42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45" fillId="0" borderId="7" xfId="0" applyFont="1" applyBorder="1" applyAlignment="1">
      <alignment horizontal="center" vertical="center" wrapText="1"/>
    </xf>
    <xf numFmtId="164" fontId="45" fillId="0" borderId="7" xfId="0" applyFont="1" applyBorder="1" applyAlignment="1">
      <alignment horizontal="center" vertical="center" wrapText="1" shrinkToFit="1"/>
    </xf>
    <xf numFmtId="164" fontId="46" fillId="0" borderId="4" xfId="37" applyNumberFormat="1" applyFont="1" applyBorder="1" applyAlignment="1">
      <alignment horizontal="center" vertical="center" wrapText="1"/>
      <protection/>
    </xf>
    <xf numFmtId="164" fontId="46" fillId="0" borderId="7" xfId="0" applyFont="1" applyBorder="1" applyAlignment="1">
      <alignment horizontal="center" vertical="center" wrapText="1" shrinkToFit="1"/>
    </xf>
    <xf numFmtId="164" fontId="47" fillId="0" borderId="7" xfId="0" applyNumberFormat="1" applyFont="1" applyFill="1" applyBorder="1" applyAlignment="1">
      <alignment horizontal="center" wrapText="1"/>
    </xf>
    <xf numFmtId="164" fontId="48" fillId="0" borderId="7" xfId="0" applyFont="1" applyBorder="1" applyAlignment="1">
      <alignment horizontal="left" vertical="center" wrapText="1"/>
    </xf>
    <xf numFmtId="164" fontId="48" fillId="0" borderId="7" xfId="0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9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51" fillId="0" borderId="7" xfId="0" applyNumberFormat="1" applyFont="1" applyBorder="1" applyAlignment="1">
      <alignment horizontal="center" vertical="center" wrapText="1"/>
    </xf>
    <xf numFmtId="164" fontId="52" fillId="0" borderId="0" xfId="0" applyFont="1" applyBorder="1" applyAlignment="1">
      <alignment horizontal="center" vertical="center" wrapText="1"/>
    </xf>
    <xf numFmtId="164" fontId="52" fillId="0" borderId="7" xfId="0" applyFont="1" applyBorder="1" applyAlignment="1">
      <alignment horizontal="center" vertical="center" wrapText="1"/>
    </xf>
    <xf numFmtId="164" fontId="53" fillId="0" borderId="7" xfId="0" applyFont="1" applyBorder="1" applyAlignment="1">
      <alignment horizontal="center" vertical="center" wrapText="1" shrinkToFit="1"/>
    </xf>
    <xf numFmtId="171" fontId="52" fillId="0" borderId="7" xfId="0" applyNumberFormat="1" applyFont="1" applyBorder="1" applyAlignment="1">
      <alignment horizontal="center" vertical="center" wrapText="1"/>
    </xf>
    <xf numFmtId="164" fontId="30" fillId="0" borderId="7" xfId="0" applyFont="1" applyFill="1" applyBorder="1" applyAlignment="1">
      <alignment horizontal="center" vertical="center" wrapText="1"/>
    </xf>
    <xf numFmtId="164" fontId="51" fillId="0" borderId="7" xfId="0" applyFont="1" applyFill="1" applyBorder="1" applyAlignment="1">
      <alignment horizontal="center" vertical="center" wrapText="1"/>
    </xf>
    <xf numFmtId="164" fontId="51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30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4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workbookViewId="0" topLeftCell="A1">
      <selection activeCell="K11" sqref="K11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.75">
      <c r="C2" s="2" t="s">
        <v>0</v>
      </c>
      <c r="D2" s="2"/>
      <c r="E2" s="2"/>
      <c r="F2" s="2"/>
      <c r="G2" s="2"/>
    </row>
    <row r="4" spans="1:3" ht="15.75">
      <c r="A4" s="1" t="s">
        <v>1</v>
      </c>
      <c r="B4" s="2" t="s">
        <v>2</v>
      </c>
      <c r="C4" s="2"/>
    </row>
    <row r="6" spans="1:3" ht="15.75">
      <c r="A6" s="1" t="s">
        <v>3</v>
      </c>
      <c r="C6" s="1" t="s">
        <v>4</v>
      </c>
    </row>
    <row r="7" spans="1:3" ht="15.75">
      <c r="A7" s="3" t="s">
        <v>5</v>
      </c>
      <c r="C7" s="1" t="s">
        <v>4</v>
      </c>
    </row>
    <row r="8" spans="3:6" ht="15.75">
      <c r="C8" s="1" t="s">
        <v>6</v>
      </c>
      <c r="D8" s="2" t="s">
        <v>7</v>
      </c>
      <c r="E8" s="2"/>
      <c r="F8" s="2"/>
    </row>
    <row r="14" spans="1:2" ht="15.75">
      <c r="A14" s="1" t="s">
        <v>8</v>
      </c>
      <c r="B14" s="1" t="s">
        <v>9</v>
      </c>
    </row>
    <row r="15" spans="1:2" ht="16.5">
      <c r="A15" s="1" t="s">
        <v>10</v>
      </c>
      <c r="B15" s="4" t="s">
        <v>11</v>
      </c>
    </row>
    <row r="16" spans="1:2" ht="16.5">
      <c r="A16" s="1" t="s">
        <v>12</v>
      </c>
      <c r="B16" s="5" t="s">
        <v>13</v>
      </c>
    </row>
    <row r="19" spans="1:7" ht="16.5">
      <c r="A19" s="6" t="s">
        <v>14</v>
      </c>
      <c r="B19" s="6"/>
      <c r="C19" s="6"/>
      <c r="D19" s="6"/>
      <c r="E19" s="6"/>
      <c r="F19" s="6"/>
      <c r="G19" s="6"/>
    </row>
    <row r="20" spans="1:7" ht="16.5">
      <c r="A20" s="6" t="s">
        <v>15</v>
      </c>
      <c r="B20" s="6"/>
      <c r="C20" s="6"/>
      <c r="D20" s="6"/>
      <c r="E20" s="6"/>
      <c r="F20" s="6"/>
      <c r="G20" s="6"/>
    </row>
    <row r="21" spans="1:7" ht="16.5">
      <c r="A21" s="6" t="s">
        <v>16</v>
      </c>
      <c r="B21" s="6"/>
      <c r="C21" s="6"/>
      <c r="D21" s="6"/>
      <c r="E21" s="6"/>
      <c r="F21" s="6"/>
      <c r="G21" s="6"/>
    </row>
    <row r="22" spans="1:7" ht="16.5">
      <c r="A22" s="6" t="s">
        <v>17</v>
      </c>
      <c r="B22" s="6"/>
      <c r="C22" s="6"/>
      <c r="D22" s="6"/>
      <c r="E22" s="6"/>
      <c r="F22" s="6"/>
      <c r="G22" s="6"/>
    </row>
    <row r="23" spans="1:7" ht="16.5">
      <c r="A23" s="7" t="s">
        <v>18</v>
      </c>
      <c r="B23" s="5"/>
      <c r="C23" s="5"/>
      <c r="D23" s="5"/>
      <c r="E23" s="5"/>
      <c r="F23" s="5"/>
      <c r="G23" s="5"/>
    </row>
    <row r="27" spans="1:3" ht="15.75">
      <c r="A27" s="8"/>
      <c r="B27" s="8"/>
      <c r="C27" s="8"/>
    </row>
    <row r="28" spans="1:3" ht="15.7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.75">
      <c r="A30" s="8"/>
      <c r="B30" s="8"/>
      <c r="C30" s="8"/>
    </row>
    <row r="31" spans="1:3" ht="15.75">
      <c r="A31" s="8"/>
      <c r="B31" s="8"/>
      <c r="C31" s="8"/>
    </row>
    <row r="32" spans="1:3" ht="15.7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6.5">
      <c r="A4" s="16">
        <f>обложка!D8</f>
        <v>0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6.5">
      <c r="A7" s="20" t="s">
        <v>29</v>
      </c>
      <c r="B7" s="20"/>
      <c r="C7" s="20"/>
      <c r="D7" s="21" t="s">
        <v>30</v>
      </c>
      <c r="E7" s="22">
        <v>250</v>
      </c>
    </row>
    <row r="8" spans="1:5" ht="15.75">
      <c r="A8" s="20" t="s">
        <v>31</v>
      </c>
      <c r="B8" s="20"/>
      <c r="C8" s="20"/>
      <c r="D8" s="23" t="s">
        <v>32</v>
      </c>
      <c r="E8" s="24">
        <v>25</v>
      </c>
    </row>
    <row r="9" spans="1:5" ht="15.75">
      <c r="A9" s="23" t="s">
        <v>33</v>
      </c>
      <c r="B9" s="23"/>
      <c r="C9" s="23"/>
      <c r="D9" s="23"/>
      <c r="E9" s="23"/>
    </row>
    <row r="10" spans="1:5" ht="36">
      <c r="A10" s="25" t="s">
        <v>34</v>
      </c>
      <c r="B10" s="25" t="s">
        <v>35</v>
      </c>
      <c r="C10" s="24" t="s">
        <v>36</v>
      </c>
      <c r="D10" s="23" t="s">
        <v>32</v>
      </c>
      <c r="E10" s="24">
        <v>25</v>
      </c>
    </row>
    <row r="11" spans="1:5" ht="36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.7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.7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.75">
      <c r="A20" s="30"/>
      <c r="B20" s="14"/>
      <c r="C20" s="14"/>
    </row>
    <row r="21" spans="1:3" ht="15.7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J16" sqref="J16"/>
    </sheetView>
  </sheetViews>
  <sheetFormatPr defaultColWidth="8.796875" defaultRowHeight="14.25"/>
  <cols>
    <col min="1" max="1" width="5" style="33" customWidth="1"/>
    <col min="2" max="2" width="17.296875" style="34" customWidth="1"/>
    <col min="3" max="3" width="9.19921875" style="34" customWidth="1"/>
    <col min="4" max="4" width="5.69921875" style="34" customWidth="1"/>
    <col min="5" max="5" width="23.3984375" style="34" customWidth="1"/>
    <col min="6" max="6" width="20" style="34" customWidth="1"/>
    <col min="7" max="8" width="8.8984375" style="34" hidden="1" customWidth="1"/>
    <col min="9" max="16384" width="9.296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>
        <f>обложка!D8</f>
        <v>0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25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лист'!G21</f>
        <v>25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2.2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.75">
      <c r="B27" s="57"/>
      <c r="C27" s="57"/>
      <c r="D27" s="57"/>
    </row>
    <row r="28" spans="2:4" ht="15.75">
      <c r="B28" s="57"/>
      <c r="C28" s="57"/>
      <c r="D28" s="57"/>
    </row>
    <row r="29" spans="2:4" ht="15.7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61" customWidth="1"/>
    <col min="2" max="16384" width="11.19921875" style="61" customWidth="1"/>
  </cols>
  <sheetData>
    <row r="1" spans="1:9" ht="24" customHeight="1">
      <c r="A1" s="62" t="s">
        <v>95</v>
      </c>
      <c r="B1" s="62"/>
      <c r="C1" s="62"/>
      <c r="D1" s="62"/>
      <c r="E1" s="62"/>
      <c r="F1" s="62"/>
      <c r="G1" s="62"/>
      <c r="H1" s="63"/>
      <c r="I1" s="63"/>
    </row>
    <row r="2" spans="1:9" ht="15">
      <c r="A2"/>
      <c r="B2"/>
      <c r="C2"/>
      <c r="D2" s="63"/>
      <c r="E2" s="63"/>
      <c r="F2" s="63"/>
      <c r="G2" s="63"/>
      <c r="H2" s="63"/>
      <c r="I2" s="63"/>
    </row>
    <row r="3" spans="1:9" ht="15">
      <c r="A3" s="63"/>
      <c r="B3" s="63"/>
      <c r="C3" s="63"/>
      <c r="D3" s="63"/>
      <c r="E3" s="63"/>
      <c r="F3" s="63"/>
      <c r="G3" s="63"/>
      <c r="H3" s="63"/>
      <c r="I3" s="63"/>
    </row>
    <row r="4" spans="1:8" ht="59.25" customHeight="1">
      <c r="A4" s="64" t="s">
        <v>96</v>
      </c>
      <c r="B4" s="65" t="s">
        <v>97</v>
      </c>
      <c r="C4" s="64" t="s">
        <v>98</v>
      </c>
      <c r="D4" s="64" t="s">
        <v>99</v>
      </c>
      <c r="E4" s="64" t="s">
        <v>100</v>
      </c>
      <c r="F4" s="64" t="s">
        <v>101</v>
      </c>
      <c r="G4" s="64" t="s">
        <v>102</v>
      </c>
      <c r="H4" s="64" t="s">
        <v>103</v>
      </c>
    </row>
    <row r="5" spans="1:8" ht="13.5" customHeight="1">
      <c r="A5" s="66"/>
      <c r="B5" s="66"/>
      <c r="C5" s="66"/>
      <c r="D5" s="66"/>
      <c r="E5" s="66"/>
      <c r="F5" s="66"/>
      <c r="G5" s="66"/>
      <c r="H5" s="66"/>
    </row>
    <row r="6" spans="1:8" ht="22.5" customHeight="1">
      <c r="A6" s="65" t="s">
        <v>104</v>
      </c>
      <c r="B6" s="65"/>
      <c r="C6" s="65"/>
      <c r="D6" s="65"/>
      <c r="E6" s="65"/>
      <c r="F6" s="65"/>
      <c r="G6" s="65"/>
      <c r="H6" s="65"/>
    </row>
    <row r="7" spans="1:8" ht="63">
      <c r="A7" s="64">
        <v>1</v>
      </c>
      <c r="B7" s="67" t="s">
        <v>105</v>
      </c>
      <c r="C7" s="67" t="s">
        <v>106</v>
      </c>
      <c r="D7" s="67" t="s">
        <v>107</v>
      </c>
      <c r="E7" s="67" t="s">
        <v>108</v>
      </c>
      <c r="F7" s="67" t="s">
        <v>109</v>
      </c>
      <c r="G7" s="67" t="s">
        <v>110</v>
      </c>
      <c r="H7" s="67" t="s">
        <v>111</v>
      </c>
    </row>
    <row r="8" spans="1:8" ht="18.75" customHeight="1">
      <c r="A8" s="66" t="s">
        <v>112</v>
      </c>
      <c r="B8" s="66"/>
      <c r="C8" s="66"/>
      <c r="D8" s="66"/>
      <c r="E8" s="66"/>
      <c r="F8" s="66"/>
      <c r="G8" s="66"/>
      <c r="H8" s="66"/>
    </row>
    <row r="9" spans="1:8" ht="100.5" customHeight="1">
      <c r="A9" s="64">
        <v>2</v>
      </c>
      <c r="B9" s="64" t="s">
        <v>113</v>
      </c>
      <c r="C9" s="64" t="s">
        <v>114</v>
      </c>
      <c r="D9" s="67" t="s">
        <v>107</v>
      </c>
      <c r="E9" s="64" t="s">
        <v>115</v>
      </c>
      <c r="F9" s="64" t="s">
        <v>116</v>
      </c>
      <c r="G9" s="64" t="s">
        <v>117</v>
      </c>
      <c r="H9" s="64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61" customWidth="1"/>
    <col min="2" max="2" width="10.8984375" style="61" hidden="1" customWidth="1"/>
    <col min="3" max="3" width="14.69921875" style="61" customWidth="1"/>
    <col min="4" max="4" width="45.19921875" style="61" customWidth="1"/>
    <col min="5" max="16384" width="11.19921875" style="6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68"/>
      <c r="C2" s="69"/>
      <c r="D2" s="69"/>
      <c r="E2"/>
      <c r="F2"/>
      <c r="G2"/>
      <c r="H2"/>
    </row>
    <row r="3" spans="1:4" ht="38.25" customHeight="1">
      <c r="A3"/>
      <c r="B3" s="70"/>
      <c r="C3" s="71" t="s">
        <v>119</v>
      </c>
      <c r="D3" s="72" t="s">
        <v>11</v>
      </c>
    </row>
    <row r="4" spans="1:4" ht="36" customHeight="1">
      <c r="A4"/>
      <c r="B4" s="70"/>
      <c r="C4" s="71" t="s">
        <v>120</v>
      </c>
      <c r="D4" s="73" t="s">
        <v>13</v>
      </c>
    </row>
    <row r="5" spans="1:4" ht="36" customHeight="1">
      <c r="A5" s="74"/>
      <c r="B5" s="75"/>
      <c r="C5" s="71" t="s">
        <v>121</v>
      </c>
      <c r="D5" s="76">
        <v>7724877504</v>
      </c>
    </row>
    <row r="6" spans="1:4" ht="67.5" customHeight="1">
      <c r="A6" s="74"/>
      <c r="B6" s="75"/>
      <c r="C6" s="71" t="s">
        <v>122</v>
      </c>
      <c r="D6" s="77" t="s">
        <v>123</v>
      </c>
    </row>
    <row r="7" spans="2:4" ht="42.75" customHeight="1">
      <c r="B7" s="70"/>
      <c r="C7" s="71" t="s">
        <v>124</v>
      </c>
      <c r="D7" s="78" t="s">
        <v>125</v>
      </c>
    </row>
    <row r="8" spans="2:4" ht="15">
      <c r="B8" s="70"/>
      <c r="C8" s="79" t="s">
        <v>126</v>
      </c>
      <c r="D8" s="79"/>
    </row>
    <row r="9" spans="2:4" ht="15">
      <c r="B9" s="70"/>
      <c r="C9" s="79"/>
      <c r="D9" s="79"/>
    </row>
    <row r="10" spans="2:4" ht="30">
      <c r="B10" s="70"/>
      <c r="C10" s="80" t="s">
        <v>127</v>
      </c>
      <c r="D10" s="81">
        <v>25</v>
      </c>
    </row>
    <row r="11" spans="2:4" ht="13.5" customHeight="1">
      <c r="B11" s="82" t="s">
        <v>128</v>
      </c>
      <c r="C11" s="82"/>
      <c r="D11" s="82"/>
    </row>
    <row r="12" spans="2:4" ht="15">
      <c r="B12" s="82"/>
      <c r="C12" s="82"/>
      <c r="D12" s="82"/>
    </row>
    <row r="13" spans="2:4" ht="30" customHeight="1">
      <c r="B13" s="83" t="s">
        <v>129</v>
      </c>
      <c r="C13" s="83"/>
      <c r="D13" s="83"/>
    </row>
    <row r="14" spans="2:4" ht="15">
      <c r="B14" s="83"/>
      <c r="C14" s="83"/>
      <c r="D14" s="83"/>
    </row>
    <row r="15" spans="2:4" ht="15">
      <c r="B15" s="83" t="s">
        <v>130</v>
      </c>
      <c r="C15" s="83"/>
      <c r="D15" s="83"/>
    </row>
    <row r="16" spans="2:4" ht="15">
      <c r="B16" s="83"/>
      <c r="C16" s="83"/>
      <c r="D16" s="83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0" sqref="A20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4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.75">
      <c r="A2" s="85"/>
      <c r="B2" s="85"/>
      <c r="C2" s="85"/>
      <c r="D2" s="1"/>
      <c r="E2" s="1"/>
    </row>
    <row r="3" spans="1:5" ht="15.75" customHeight="1">
      <c r="A3" s="86">
        <f>обложка!D8</f>
        <v>0</v>
      </c>
      <c r="B3" s="86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6" ht="43.5">
      <c r="A5" s="87" t="s">
        <v>131</v>
      </c>
      <c r="B5" s="88">
        <f>'контрол лист'!B3</f>
        <v>0</v>
      </c>
      <c r="C5" s="89">
        <f>'контрол лист'!D3</f>
        <v>0</v>
      </c>
      <c r="D5" s="89">
        <f>'контрол лист'!E3</f>
        <v>0</v>
      </c>
      <c r="E5" s="89" t="s">
        <v>132</v>
      </c>
      <c r="F5" s="90" t="s">
        <v>133</v>
      </c>
    </row>
    <row r="6" spans="1:6" ht="16.5">
      <c r="A6" s="91">
        <v>1</v>
      </c>
      <c r="B6" s="92" t="s">
        <v>134</v>
      </c>
      <c r="C6" s="92" t="s">
        <v>135</v>
      </c>
      <c r="D6" s="87" t="s">
        <v>36</v>
      </c>
      <c r="E6" s="92" t="s">
        <v>136</v>
      </c>
      <c r="F6" s="93">
        <v>45030</v>
      </c>
    </row>
    <row r="7" spans="1:6" ht="16.5">
      <c r="A7" s="91">
        <v>2</v>
      </c>
      <c r="B7" s="92" t="s">
        <v>137</v>
      </c>
      <c r="C7" s="92">
        <v>4.5</v>
      </c>
      <c r="D7" s="87" t="s">
        <v>36</v>
      </c>
      <c r="E7" s="92" t="s">
        <v>136</v>
      </c>
      <c r="F7" s="93">
        <f aca="true" t="shared" si="0" ref="F7:F20">F6</f>
        <v>45030</v>
      </c>
    </row>
    <row r="8" spans="1:6" ht="16.5">
      <c r="A8" s="91">
        <v>3</v>
      </c>
      <c r="B8" s="92" t="s">
        <v>137</v>
      </c>
      <c r="C8" s="92">
        <v>5</v>
      </c>
      <c r="D8" s="87" t="s">
        <v>38</v>
      </c>
      <c r="E8" s="92" t="s">
        <v>136</v>
      </c>
      <c r="F8" s="93">
        <f t="shared" si="0"/>
        <v>45030</v>
      </c>
    </row>
    <row r="9" spans="1:6" ht="16.5">
      <c r="A9" s="91">
        <v>4</v>
      </c>
      <c r="B9" s="92" t="s">
        <v>138</v>
      </c>
      <c r="C9" s="92" t="s">
        <v>139</v>
      </c>
      <c r="D9" s="87" t="s">
        <v>36</v>
      </c>
      <c r="E9" s="92" t="s">
        <v>136</v>
      </c>
      <c r="F9" s="93">
        <f t="shared" si="0"/>
        <v>45030</v>
      </c>
    </row>
    <row r="10" spans="1:6" ht="16.5">
      <c r="A10" s="91">
        <v>5</v>
      </c>
      <c r="B10" s="92" t="s">
        <v>138</v>
      </c>
      <c r="C10" s="92" t="s">
        <v>140</v>
      </c>
      <c r="D10" s="87" t="s">
        <v>38</v>
      </c>
      <c r="E10" s="92" t="s">
        <v>136</v>
      </c>
      <c r="F10" s="93">
        <f t="shared" si="0"/>
        <v>45030</v>
      </c>
    </row>
    <row r="11" spans="1:6" ht="16.5">
      <c r="A11" s="91">
        <v>6</v>
      </c>
      <c r="B11" s="92" t="s">
        <v>141</v>
      </c>
      <c r="C11" s="92">
        <v>12</v>
      </c>
      <c r="D11" s="87" t="s">
        <v>36</v>
      </c>
      <c r="E11" s="92" t="s">
        <v>136</v>
      </c>
      <c r="F11" s="93">
        <f t="shared" si="0"/>
        <v>45030</v>
      </c>
    </row>
    <row r="12" spans="1:6" ht="16.5">
      <c r="A12" s="91">
        <v>7</v>
      </c>
      <c r="B12" s="92" t="s">
        <v>141</v>
      </c>
      <c r="C12" s="92">
        <v>1</v>
      </c>
      <c r="D12" s="87" t="s">
        <v>38</v>
      </c>
      <c r="E12" s="92" t="s">
        <v>136</v>
      </c>
      <c r="F12" s="93">
        <f t="shared" si="0"/>
        <v>45030</v>
      </c>
    </row>
    <row r="13" spans="1:6" ht="16.5">
      <c r="A13" s="91">
        <v>8</v>
      </c>
      <c r="B13" s="92" t="s">
        <v>142</v>
      </c>
      <c r="C13" s="92">
        <v>13.14</v>
      </c>
      <c r="D13" s="87" t="s">
        <v>36</v>
      </c>
      <c r="E13" s="92" t="s">
        <v>136</v>
      </c>
      <c r="F13" s="93">
        <f t="shared" si="0"/>
        <v>45030</v>
      </c>
    </row>
    <row r="14" spans="1:6" ht="16.5">
      <c r="A14" s="91">
        <v>9</v>
      </c>
      <c r="B14" s="92" t="s">
        <v>143</v>
      </c>
      <c r="C14" s="92">
        <v>15.16</v>
      </c>
      <c r="D14" s="87" t="s">
        <v>36</v>
      </c>
      <c r="E14" s="92" t="s">
        <v>136</v>
      </c>
      <c r="F14" s="93">
        <f t="shared" si="0"/>
        <v>45030</v>
      </c>
    </row>
    <row r="15" spans="1:6" ht="16.5">
      <c r="A15" s="91">
        <v>10</v>
      </c>
      <c r="B15" s="92" t="s">
        <v>144</v>
      </c>
      <c r="C15" s="92" t="s">
        <v>145</v>
      </c>
      <c r="D15" s="87" t="s">
        <v>36</v>
      </c>
      <c r="E15" s="92" t="s">
        <v>136</v>
      </c>
      <c r="F15" s="93">
        <f t="shared" si="0"/>
        <v>45030</v>
      </c>
    </row>
    <row r="16" spans="1:6" ht="16.5">
      <c r="A16" s="91">
        <v>11</v>
      </c>
      <c r="B16" s="92" t="s">
        <v>146</v>
      </c>
      <c r="C16" s="92">
        <v>20.21</v>
      </c>
      <c r="D16" s="87" t="s">
        <v>36</v>
      </c>
      <c r="E16" s="92" t="s">
        <v>136</v>
      </c>
      <c r="F16" s="93">
        <f t="shared" si="0"/>
        <v>45030</v>
      </c>
    </row>
    <row r="17" spans="1:6" ht="30">
      <c r="A17" s="91">
        <v>12</v>
      </c>
      <c r="B17" s="92" t="s">
        <v>147</v>
      </c>
      <c r="C17" s="92">
        <v>22</v>
      </c>
      <c r="D17" s="87" t="s">
        <v>36</v>
      </c>
      <c r="E17" s="92" t="s">
        <v>136</v>
      </c>
      <c r="F17" s="93">
        <f t="shared" si="0"/>
        <v>45030</v>
      </c>
    </row>
    <row r="18" spans="1:6" ht="16.5">
      <c r="A18" s="91">
        <v>13</v>
      </c>
      <c r="B18" s="92" t="s">
        <v>148</v>
      </c>
      <c r="C18" s="92">
        <v>23</v>
      </c>
      <c r="D18" s="87" t="s">
        <v>36</v>
      </c>
      <c r="E18" s="92" t="s">
        <v>136</v>
      </c>
      <c r="F18" s="93">
        <f t="shared" si="0"/>
        <v>45030</v>
      </c>
    </row>
    <row r="19" spans="1:6" ht="16.5">
      <c r="A19" s="91">
        <v>14</v>
      </c>
      <c r="B19" s="92" t="s">
        <v>149</v>
      </c>
      <c r="C19" s="92">
        <v>24</v>
      </c>
      <c r="D19" s="87" t="s">
        <v>36</v>
      </c>
      <c r="E19" s="92" t="s">
        <v>136</v>
      </c>
      <c r="F19" s="93">
        <f t="shared" si="0"/>
        <v>45030</v>
      </c>
    </row>
    <row r="20" spans="1:6" ht="16.5">
      <c r="A20" s="91">
        <v>15</v>
      </c>
      <c r="B20" s="92" t="s">
        <v>150</v>
      </c>
      <c r="C20" s="92">
        <v>25</v>
      </c>
      <c r="D20" s="87" t="s">
        <v>36</v>
      </c>
      <c r="E20" s="92" t="s">
        <v>136</v>
      </c>
      <c r="F20" s="93">
        <f t="shared" si="0"/>
        <v>45030</v>
      </c>
    </row>
    <row r="22" spans="2:5" ht="15.75">
      <c r="B22" s="57" t="s">
        <v>19</v>
      </c>
      <c r="C22" s="1"/>
      <c r="D22" s="1"/>
      <c r="E22" s="1"/>
    </row>
    <row r="23" spans="1:6" ht="15.75">
      <c r="A23" s="94" t="s">
        <v>45</v>
      </c>
      <c r="B23" s="94"/>
      <c r="C23" s="94"/>
      <c r="D23" s="2" t="s">
        <v>21</v>
      </c>
      <c r="E23" s="2"/>
      <c r="F23" s="2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57" t="s">
        <v>22</v>
      </c>
      <c r="C28" s="1"/>
      <c r="D28" s="1"/>
      <c r="E28" s="1"/>
    </row>
    <row r="29" spans="1:5" ht="15.75" customHeight="1">
      <c r="A29" s="95" t="s">
        <v>46</v>
      </c>
      <c r="B29" s="95"/>
      <c r="C29" s="95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96" customWidth="1"/>
    <col min="2" max="2" width="16.296875" style="97" customWidth="1"/>
    <col min="3" max="3" width="11.19921875" style="98" customWidth="1"/>
    <col min="4" max="4" width="11.796875" style="97" customWidth="1"/>
    <col min="5" max="5" width="14.69921875" style="97" customWidth="1"/>
    <col min="6" max="6" width="8.69921875" style="98" customWidth="1"/>
    <col min="7" max="16384" width="11.19921875" style="97" customWidth="1"/>
  </cols>
  <sheetData>
    <row r="1" spans="1:256" ht="14.25" customHeight="1">
      <c r="A1" s="99" t="s">
        <v>151</v>
      </c>
      <c r="B1" s="99"/>
      <c r="C1" s="99"/>
      <c r="D1" s="99"/>
      <c r="E1" s="99"/>
      <c r="F1" s="9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00" t="s">
        <v>152</v>
      </c>
      <c r="B2" s="10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03" customFormat="1" ht="57">
      <c r="A3" s="101">
        <f>'контрол лист'!B3</f>
        <v>0</v>
      </c>
      <c r="B3" s="101">
        <f>'контрол лист'!D3</f>
        <v>0</v>
      </c>
      <c r="C3" s="101" t="s">
        <v>153</v>
      </c>
      <c r="D3" s="102" t="s">
        <v>154</v>
      </c>
      <c r="E3" s="101" t="s">
        <v>155</v>
      </c>
      <c r="F3" s="101" t="s">
        <v>156</v>
      </c>
    </row>
    <row r="4" spans="1:6" ht="18.75">
      <c r="A4" s="101" t="s">
        <v>134</v>
      </c>
      <c r="B4" s="104" t="s">
        <v>135</v>
      </c>
      <c r="C4" s="104"/>
      <c r="D4" s="79"/>
      <c r="E4" s="79"/>
      <c r="F4" s="79"/>
    </row>
    <row r="5" spans="1:6" ht="37.5">
      <c r="A5" s="101" t="s">
        <v>137</v>
      </c>
      <c r="B5" s="104">
        <v>4.5</v>
      </c>
      <c r="C5" s="104"/>
      <c r="D5" s="79"/>
      <c r="E5" s="79"/>
      <c r="F5" s="79"/>
    </row>
    <row r="6" spans="1:6" ht="37.5">
      <c r="A6" s="101" t="s">
        <v>138</v>
      </c>
      <c r="B6" s="104" t="s">
        <v>139</v>
      </c>
      <c r="C6" s="104"/>
      <c r="D6" s="79"/>
      <c r="E6" s="79"/>
      <c r="F6" s="79"/>
    </row>
    <row r="7" spans="1:6" ht="37.5">
      <c r="A7" s="101" t="s">
        <v>141</v>
      </c>
      <c r="B7" s="104">
        <v>12</v>
      </c>
      <c r="C7" s="104"/>
      <c r="D7" s="79"/>
      <c r="E7" s="79"/>
      <c r="F7" s="79"/>
    </row>
    <row r="8" spans="1:6" ht="37.5">
      <c r="A8" s="101" t="s">
        <v>142</v>
      </c>
      <c r="B8" s="104">
        <v>13.14</v>
      </c>
      <c r="C8" s="104"/>
      <c r="D8" s="79"/>
      <c r="E8" s="79"/>
      <c r="F8" s="79"/>
    </row>
    <row r="9" spans="1:6" ht="37.5">
      <c r="A9" s="101" t="s">
        <v>143</v>
      </c>
      <c r="B9" s="104">
        <v>15.16</v>
      </c>
      <c r="C9" s="104"/>
      <c r="D9" s="79"/>
      <c r="E9" s="79"/>
      <c r="F9" s="79"/>
    </row>
    <row r="10" spans="1:6" ht="27" customHeight="1">
      <c r="A10" s="101" t="s">
        <v>144</v>
      </c>
      <c r="B10" s="104" t="s">
        <v>145</v>
      </c>
      <c r="C10" s="104"/>
      <c r="D10" s="79"/>
      <c r="E10" s="79"/>
      <c r="F10" s="79"/>
    </row>
    <row r="11" spans="1:6" ht="18.75">
      <c r="A11" s="101" t="s">
        <v>146</v>
      </c>
      <c r="B11" s="104">
        <v>20.21</v>
      </c>
      <c r="C11" s="79"/>
      <c r="D11" s="105"/>
      <c r="E11" s="105"/>
      <c r="F11" s="79"/>
    </row>
    <row r="12" spans="1:6" ht="56.25">
      <c r="A12" s="101" t="s">
        <v>147</v>
      </c>
      <c r="B12" s="104">
        <v>22</v>
      </c>
      <c r="C12" s="79"/>
      <c r="D12" s="105"/>
      <c r="E12" s="105"/>
      <c r="F12" s="79"/>
    </row>
    <row r="13" spans="1:6" ht="37.5">
      <c r="A13" s="101" t="s">
        <v>148</v>
      </c>
      <c r="B13" s="104">
        <v>23</v>
      </c>
      <c r="C13" s="79"/>
      <c r="D13" s="105"/>
      <c r="E13" s="105"/>
      <c r="F13" s="79"/>
    </row>
    <row r="14" spans="1:6" ht="37.5">
      <c r="A14" s="101" t="s">
        <v>149</v>
      </c>
      <c r="B14" s="104">
        <v>24</v>
      </c>
      <c r="C14" s="79"/>
      <c r="D14" s="105"/>
      <c r="E14" s="105"/>
      <c r="F14" s="79"/>
    </row>
    <row r="15" spans="1:6" ht="37.5">
      <c r="A15" s="101" t="s">
        <v>150</v>
      </c>
      <c r="B15" s="104">
        <v>25</v>
      </c>
      <c r="C15" s="79"/>
      <c r="D15" s="105"/>
      <c r="E15" s="105"/>
      <c r="F15" s="79"/>
    </row>
    <row r="16" spans="1:6" ht="18.75" customHeight="1">
      <c r="A16" s="106" t="s">
        <v>157</v>
      </c>
      <c r="B16" s="106"/>
      <c r="C16" s="106"/>
      <c r="D16" s="105"/>
      <c r="E16" s="105"/>
      <c r="F16" s="79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4">
      <selection activeCell="A19" sqref="A19"/>
    </sheetView>
  </sheetViews>
  <sheetFormatPr defaultColWidth="8.796875" defaultRowHeight="14.25"/>
  <cols>
    <col min="1" max="1" width="5.296875" style="1" customWidth="1"/>
    <col min="2" max="2" width="21.69921875" style="12" customWidth="1"/>
    <col min="3" max="3" width="14.8984375" style="12" customWidth="1"/>
    <col min="4" max="4" width="11.296875" style="85" customWidth="1"/>
    <col min="5" max="5" width="5.69921875" style="1" customWidth="1"/>
    <col min="6" max="6" width="8.69921875" style="85" customWidth="1"/>
    <col min="7" max="7" width="5.19921875" style="1" customWidth="1"/>
    <col min="8" max="8" width="7.69921875" style="1" customWidth="1"/>
    <col min="9" max="9" width="10.09765625" style="1" customWidth="1"/>
    <col min="10" max="10" width="7.296875" style="1" customWidth="1"/>
    <col min="11" max="11" width="7.19921875" style="107" customWidth="1"/>
    <col min="12" max="12" width="8.296875" style="107" customWidth="1"/>
    <col min="13" max="13" width="9.69921875" style="108" customWidth="1"/>
    <col min="14" max="16384" width="11.19921875" style="108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109">
        <f>обложка!D8</f>
        <v>0</v>
      </c>
      <c r="C2" s="109"/>
      <c r="D2" s="109"/>
      <c r="F2" s="1"/>
      <c r="K2" s="1"/>
      <c r="L2" s="1"/>
      <c r="O2" s="1"/>
    </row>
    <row r="3" spans="1:15" ht="15.75" customHeight="1">
      <c r="A3" s="110" t="s">
        <v>158</v>
      </c>
      <c r="B3" s="111" t="s">
        <v>159</v>
      </c>
      <c r="C3" s="111"/>
      <c r="D3" s="111" t="s">
        <v>160</v>
      </c>
      <c r="E3" s="112" t="s">
        <v>161</v>
      </c>
      <c r="F3" s="111" t="s">
        <v>162</v>
      </c>
      <c r="G3" s="112" t="s">
        <v>163</v>
      </c>
      <c r="H3" s="112"/>
      <c r="I3" s="112"/>
      <c r="J3" s="112"/>
      <c r="K3" s="112"/>
      <c r="L3" s="112"/>
      <c r="O3" s="1"/>
    </row>
    <row r="4" spans="1:15" ht="15.75" customHeight="1">
      <c r="A4" s="110"/>
      <c r="B4" s="111"/>
      <c r="C4" s="111" t="s">
        <v>164</v>
      </c>
      <c r="D4" s="111"/>
      <c r="E4" s="112"/>
      <c r="F4" s="111"/>
      <c r="G4" s="113" t="s">
        <v>165</v>
      </c>
      <c r="H4" s="113" t="s">
        <v>166</v>
      </c>
      <c r="I4" s="113" t="s">
        <v>167</v>
      </c>
      <c r="J4" s="113" t="s">
        <v>168</v>
      </c>
      <c r="K4" s="112" t="s">
        <v>169</v>
      </c>
      <c r="L4" s="112" t="s">
        <v>170</v>
      </c>
      <c r="O4" s="1"/>
    </row>
    <row r="5" spans="1:15" ht="61.5" customHeight="1">
      <c r="A5" s="110"/>
      <c r="B5" s="111"/>
      <c r="C5" s="111"/>
      <c r="D5" s="111"/>
      <c r="E5" s="111"/>
      <c r="F5" s="111"/>
      <c r="G5" s="113"/>
      <c r="H5" s="113"/>
      <c r="I5" s="113"/>
      <c r="J5" s="113"/>
      <c r="K5" s="113"/>
      <c r="L5" s="113"/>
      <c r="O5" s="1"/>
    </row>
    <row r="6" spans="1:12" ht="15.75">
      <c r="A6" s="111">
        <v>1</v>
      </c>
      <c r="B6" s="110" t="s">
        <v>134</v>
      </c>
      <c r="C6" s="114" t="s">
        <v>35</v>
      </c>
      <c r="D6" s="110" t="s">
        <v>135</v>
      </c>
      <c r="E6" s="110" t="s">
        <v>36</v>
      </c>
      <c r="F6" s="110" t="s">
        <v>136</v>
      </c>
      <c r="G6" s="115">
        <v>3</v>
      </c>
      <c r="H6" s="110">
        <v>0</v>
      </c>
      <c r="I6" s="110">
        <v>0</v>
      </c>
      <c r="J6" s="115">
        <v>0</v>
      </c>
      <c r="K6" s="110">
        <v>0</v>
      </c>
      <c r="L6" s="115">
        <v>0</v>
      </c>
    </row>
    <row r="7" spans="1:12" ht="21" customHeight="1">
      <c r="A7" s="111">
        <v>2</v>
      </c>
      <c r="B7" s="110" t="s">
        <v>137</v>
      </c>
      <c r="C7" s="114" t="s">
        <v>35</v>
      </c>
      <c r="D7" s="110">
        <v>4.5</v>
      </c>
      <c r="E7" s="110" t="s">
        <v>36</v>
      </c>
      <c r="F7" s="110" t="s">
        <v>136</v>
      </c>
      <c r="G7" s="115">
        <v>2</v>
      </c>
      <c r="H7" s="110">
        <v>0</v>
      </c>
      <c r="I7" s="110">
        <v>0</v>
      </c>
      <c r="J7" s="115">
        <v>0</v>
      </c>
      <c r="K7" s="110">
        <v>0</v>
      </c>
      <c r="L7" s="115">
        <v>0</v>
      </c>
    </row>
    <row r="8" spans="1:12" ht="19.5" customHeight="1">
      <c r="A8" s="111">
        <v>3</v>
      </c>
      <c r="B8" s="110" t="s">
        <v>137</v>
      </c>
      <c r="C8" s="114" t="s">
        <v>35</v>
      </c>
      <c r="D8" s="110">
        <v>5</v>
      </c>
      <c r="E8" s="110" t="s">
        <v>38</v>
      </c>
      <c r="F8" s="110" t="s">
        <v>136</v>
      </c>
      <c r="G8" s="115">
        <v>1</v>
      </c>
      <c r="H8" s="110">
        <v>0</v>
      </c>
      <c r="I8" s="110">
        <v>0</v>
      </c>
      <c r="J8" s="115">
        <v>0</v>
      </c>
      <c r="K8" s="110">
        <v>0</v>
      </c>
      <c r="L8" s="116" t="s">
        <v>171</v>
      </c>
    </row>
    <row r="9" spans="1:12" ht="15" customHeight="1">
      <c r="A9" s="111">
        <v>4</v>
      </c>
      <c r="B9" s="110" t="s">
        <v>138</v>
      </c>
      <c r="C9" s="114" t="s">
        <v>35</v>
      </c>
      <c r="D9" s="110" t="s">
        <v>139</v>
      </c>
      <c r="E9" s="110" t="s">
        <v>36</v>
      </c>
      <c r="F9" s="110" t="s">
        <v>136</v>
      </c>
      <c r="G9" s="115">
        <v>6</v>
      </c>
      <c r="H9" s="110">
        <v>0</v>
      </c>
      <c r="I9" s="110">
        <v>0</v>
      </c>
      <c r="J9" s="115">
        <v>0</v>
      </c>
      <c r="K9" s="110">
        <v>0</v>
      </c>
      <c r="L9" s="115">
        <v>0</v>
      </c>
    </row>
    <row r="10" spans="1:12" ht="15.75">
      <c r="A10" s="111">
        <v>5</v>
      </c>
      <c r="B10" s="110" t="s">
        <v>138</v>
      </c>
      <c r="C10" s="114" t="s">
        <v>35</v>
      </c>
      <c r="D10" s="110" t="s">
        <v>140</v>
      </c>
      <c r="E10" s="110" t="s">
        <v>38</v>
      </c>
      <c r="F10" s="110" t="s">
        <v>136</v>
      </c>
      <c r="G10" s="115">
        <v>3</v>
      </c>
      <c r="H10" s="110">
        <v>0</v>
      </c>
      <c r="I10" s="110">
        <v>0</v>
      </c>
      <c r="J10" s="115">
        <v>0</v>
      </c>
      <c r="K10" s="110">
        <v>0</v>
      </c>
      <c r="L10" s="116" t="s">
        <v>171</v>
      </c>
    </row>
    <row r="11" spans="1:12" ht="15.75">
      <c r="A11" s="111">
        <v>6</v>
      </c>
      <c r="B11" s="110" t="s">
        <v>141</v>
      </c>
      <c r="C11" s="114" t="s">
        <v>35</v>
      </c>
      <c r="D11" s="110">
        <v>12</v>
      </c>
      <c r="E11" s="110" t="s">
        <v>36</v>
      </c>
      <c r="F11" s="110" t="s">
        <v>136</v>
      </c>
      <c r="G11" s="115">
        <v>1</v>
      </c>
      <c r="H11" s="110">
        <v>0</v>
      </c>
      <c r="I11" s="110">
        <v>0</v>
      </c>
      <c r="J11" s="115">
        <v>0</v>
      </c>
      <c r="K11" s="110">
        <v>0</v>
      </c>
      <c r="L11" s="115">
        <v>0</v>
      </c>
    </row>
    <row r="12" spans="1:12" ht="15.75">
      <c r="A12" s="111">
        <v>7</v>
      </c>
      <c r="B12" s="110" t="s">
        <v>141</v>
      </c>
      <c r="C12" s="114" t="s">
        <v>35</v>
      </c>
      <c r="D12" s="110">
        <v>1</v>
      </c>
      <c r="E12" s="110" t="s">
        <v>38</v>
      </c>
      <c r="F12" s="110" t="s">
        <v>136</v>
      </c>
      <c r="G12" s="115">
        <v>1</v>
      </c>
      <c r="H12" s="110">
        <v>0</v>
      </c>
      <c r="I12" s="110">
        <v>0</v>
      </c>
      <c r="J12" s="115">
        <v>0</v>
      </c>
      <c r="K12" s="110">
        <v>0</v>
      </c>
      <c r="L12" s="116" t="s">
        <v>171</v>
      </c>
    </row>
    <row r="13" spans="1:12" ht="15.75">
      <c r="A13" s="111">
        <v>8</v>
      </c>
      <c r="B13" s="110" t="s">
        <v>142</v>
      </c>
      <c r="C13" s="114" t="s">
        <v>35</v>
      </c>
      <c r="D13" s="110">
        <v>13.14</v>
      </c>
      <c r="E13" s="110" t="s">
        <v>36</v>
      </c>
      <c r="F13" s="110" t="s">
        <v>136</v>
      </c>
      <c r="G13" s="115">
        <v>2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5.75">
      <c r="A14" s="111">
        <v>9</v>
      </c>
      <c r="B14" s="110" t="s">
        <v>143</v>
      </c>
      <c r="C14" s="114" t="s">
        <v>35</v>
      </c>
      <c r="D14" s="110">
        <v>15.16</v>
      </c>
      <c r="E14" s="110" t="s">
        <v>36</v>
      </c>
      <c r="F14" s="110" t="s">
        <v>136</v>
      </c>
      <c r="G14" s="115">
        <v>2</v>
      </c>
      <c r="H14" s="110">
        <v>0</v>
      </c>
      <c r="I14" s="110">
        <v>0</v>
      </c>
      <c r="J14" s="115">
        <v>0</v>
      </c>
      <c r="K14" s="110">
        <v>0</v>
      </c>
      <c r="L14" s="110">
        <v>0</v>
      </c>
    </row>
    <row r="15" spans="1:12" ht="15.75">
      <c r="A15" s="111">
        <v>10</v>
      </c>
      <c r="B15" s="110" t="s">
        <v>144</v>
      </c>
      <c r="C15" s="114" t="s">
        <v>35</v>
      </c>
      <c r="D15" s="110" t="s">
        <v>145</v>
      </c>
      <c r="E15" s="110" t="s">
        <v>36</v>
      </c>
      <c r="F15" s="110" t="s">
        <v>136</v>
      </c>
      <c r="G15" s="115">
        <v>3</v>
      </c>
      <c r="H15" s="110">
        <v>0</v>
      </c>
      <c r="I15" s="110">
        <v>0</v>
      </c>
      <c r="J15" s="115">
        <v>0</v>
      </c>
      <c r="K15" s="110">
        <v>0</v>
      </c>
      <c r="L15" s="110">
        <v>0</v>
      </c>
    </row>
    <row r="16" spans="1:12" ht="15.75">
      <c r="A16" s="111">
        <v>11</v>
      </c>
      <c r="B16" s="110" t="s">
        <v>146</v>
      </c>
      <c r="C16" s="114" t="s">
        <v>35</v>
      </c>
      <c r="D16" s="110">
        <v>20.21</v>
      </c>
      <c r="E16" s="110" t="s">
        <v>36</v>
      </c>
      <c r="F16" s="110" t="s">
        <v>136</v>
      </c>
      <c r="G16" s="115">
        <v>2</v>
      </c>
      <c r="H16" s="110">
        <v>0</v>
      </c>
      <c r="I16" s="110">
        <v>0</v>
      </c>
      <c r="J16" s="115">
        <v>0</v>
      </c>
      <c r="K16" s="110">
        <v>0</v>
      </c>
      <c r="L16" s="115">
        <v>0</v>
      </c>
    </row>
    <row r="17" spans="1:12" ht="26.25">
      <c r="A17" s="111">
        <v>12</v>
      </c>
      <c r="B17" s="110" t="s">
        <v>147</v>
      </c>
      <c r="C17" s="114" t="s">
        <v>35</v>
      </c>
      <c r="D17" s="110">
        <v>22</v>
      </c>
      <c r="E17" s="110" t="s">
        <v>36</v>
      </c>
      <c r="F17" s="110" t="s">
        <v>136</v>
      </c>
      <c r="G17" s="115">
        <v>1</v>
      </c>
      <c r="H17" s="110">
        <v>0</v>
      </c>
      <c r="I17" s="110">
        <v>0</v>
      </c>
      <c r="J17" s="115">
        <v>0</v>
      </c>
      <c r="K17" s="110">
        <v>0</v>
      </c>
      <c r="L17" s="115">
        <v>0</v>
      </c>
    </row>
    <row r="18" spans="1:12" ht="15.75">
      <c r="A18" s="111">
        <v>13</v>
      </c>
      <c r="B18" s="110" t="s">
        <v>148</v>
      </c>
      <c r="C18" s="114" t="s">
        <v>35</v>
      </c>
      <c r="D18" s="110">
        <v>23</v>
      </c>
      <c r="E18" s="110" t="s">
        <v>36</v>
      </c>
      <c r="F18" s="110" t="s">
        <v>136</v>
      </c>
      <c r="G18" s="115">
        <v>1</v>
      </c>
      <c r="H18" s="110">
        <v>0</v>
      </c>
      <c r="I18" s="110">
        <v>0</v>
      </c>
      <c r="J18" s="110">
        <v>0</v>
      </c>
      <c r="K18" s="110">
        <v>0</v>
      </c>
      <c r="L18" s="115">
        <v>0</v>
      </c>
    </row>
    <row r="19" spans="1:12" ht="15.75">
      <c r="A19" s="111">
        <v>14</v>
      </c>
      <c r="B19" s="110" t="s">
        <v>149</v>
      </c>
      <c r="C19" s="114" t="s">
        <v>35</v>
      </c>
      <c r="D19" s="110">
        <v>24</v>
      </c>
      <c r="E19" s="110" t="s">
        <v>36</v>
      </c>
      <c r="F19" s="110" t="s">
        <v>136</v>
      </c>
      <c r="G19" s="115">
        <v>1</v>
      </c>
      <c r="H19" s="110">
        <v>0</v>
      </c>
      <c r="I19" s="110">
        <v>0</v>
      </c>
      <c r="J19" s="110">
        <v>0</v>
      </c>
      <c r="K19" s="110">
        <v>0</v>
      </c>
      <c r="L19" s="115">
        <v>0</v>
      </c>
    </row>
    <row r="20" spans="1:12" ht="15.75">
      <c r="A20" s="111">
        <v>15</v>
      </c>
      <c r="B20" s="110" t="s">
        <v>150</v>
      </c>
      <c r="C20" s="114" t="s">
        <v>35</v>
      </c>
      <c r="D20" s="110">
        <v>25</v>
      </c>
      <c r="E20" s="110" t="s">
        <v>36</v>
      </c>
      <c r="F20" s="110" t="s">
        <v>136</v>
      </c>
      <c r="G20" s="115">
        <v>1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15.75" customHeight="1">
      <c r="A21" s="117" t="s">
        <v>34</v>
      </c>
      <c r="B21" s="117"/>
      <c r="C21" s="117"/>
      <c r="D21" s="117"/>
      <c r="E21" s="117"/>
      <c r="F21" s="117"/>
      <c r="G21" s="118">
        <v>25</v>
      </c>
      <c r="H21" s="11"/>
      <c r="I21" s="11"/>
      <c r="J21" s="119"/>
      <c r="K21" s="119"/>
      <c r="L21" s="119"/>
    </row>
    <row r="22" spans="1:12" ht="15.75" customHeight="1">
      <c r="A22" s="117" t="s">
        <v>172</v>
      </c>
      <c r="B22" s="117"/>
      <c r="C22" s="117"/>
      <c r="D22" s="117"/>
      <c r="E22" s="117"/>
      <c r="F22" s="117"/>
      <c r="G22" s="118">
        <v>5</v>
      </c>
      <c r="H22" s="11"/>
      <c r="I22" s="11"/>
      <c r="J22" s="119"/>
      <c r="K22" s="119"/>
      <c r="L22" s="119"/>
    </row>
    <row r="23" spans="1:13" ht="15.75" customHeight="1">
      <c r="A23" s="120" t="s">
        <v>173</v>
      </c>
      <c r="B23" s="120"/>
      <c r="C23" s="120"/>
      <c r="D23" s="120"/>
      <c r="E23" s="120"/>
      <c r="F23" s="120"/>
      <c r="G23" s="120"/>
      <c r="H23" s="110">
        <v>0</v>
      </c>
      <c r="I23" s="121"/>
      <c r="J23" s="122"/>
      <c r="K23" s="122"/>
      <c r="L23" s="122"/>
      <c r="M23" s="123"/>
    </row>
    <row r="24" spans="1:13" ht="15.75" customHeight="1">
      <c r="A24" s="124" t="s">
        <v>174</v>
      </c>
      <c r="B24" s="124"/>
      <c r="C24" s="124"/>
      <c r="D24" s="124"/>
      <c r="E24" s="124"/>
      <c r="F24" s="124"/>
      <c r="G24" s="124"/>
      <c r="H24" s="124"/>
      <c r="I24" s="125">
        <v>0</v>
      </c>
      <c r="J24" s="122"/>
      <c r="K24" s="122"/>
      <c r="L24" s="122"/>
      <c r="M24" s="123"/>
    </row>
    <row r="25" spans="1:13" ht="15.75" customHeight="1">
      <c r="A25" s="124" t="s">
        <v>175</v>
      </c>
      <c r="B25" s="124"/>
      <c r="C25" s="124"/>
      <c r="D25" s="124"/>
      <c r="E25" s="124"/>
      <c r="F25" s="124"/>
      <c r="G25" s="124"/>
      <c r="H25" s="124"/>
      <c r="I25" s="124"/>
      <c r="J25" s="125">
        <v>0</v>
      </c>
      <c r="K25" s="126"/>
      <c r="L25" s="122"/>
      <c r="M25" s="123"/>
    </row>
    <row r="26" spans="1:13" ht="15.75" customHeight="1">
      <c r="A26" s="127" t="s">
        <v>176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>
        <v>0</v>
      </c>
      <c r="L26" s="122"/>
      <c r="M26" s="123"/>
    </row>
    <row r="27" spans="1:12" ht="15.75" customHeight="1">
      <c r="A27" s="127" t="s">
        <v>177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15"/>
    </row>
    <row r="28" spans="1:12" ht="15.75" customHeight="1">
      <c r="A28" s="11"/>
      <c r="B28" s="129" t="s">
        <v>178</v>
      </c>
      <c r="C28" s="129"/>
      <c r="D28" s="11"/>
      <c r="E28" s="11"/>
      <c r="F28" s="11"/>
      <c r="G28" s="11"/>
      <c r="H28" s="11"/>
      <c r="I28" s="11"/>
      <c r="J28" s="119"/>
      <c r="K28" s="119"/>
      <c r="L28" s="119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30" t="s">
        <v>45</v>
      </c>
      <c r="B31" s="130"/>
      <c r="C31" s="130"/>
      <c r="D31" s="130"/>
      <c r="E31" s="130"/>
      <c r="F31" s="130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5" t="s">
        <v>46</v>
      </c>
      <c r="B33" s="95"/>
      <c r="C33" s="95"/>
      <c r="D33" s="95"/>
      <c r="E33" s="95"/>
      <c r="F33" s="95"/>
      <c r="H33" s="2" t="s">
        <v>179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D3:D5"/>
    <mergeCell ref="E3:E5"/>
    <mergeCell ref="F3:F5"/>
    <mergeCell ref="G3:L3"/>
    <mergeCell ref="C4:C5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I6" sqref="I6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6.5">
      <c r="A2" s="131" t="s">
        <v>18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</row>
    <row r="3" spans="1:11" ht="16.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7" ht="18" customHeight="1">
      <c r="A4" s="133" t="s">
        <v>7</v>
      </c>
      <c r="B4" s="133"/>
      <c r="C4" s="133"/>
      <c r="D4" s="134"/>
      <c r="E4" s="135"/>
      <c r="F4" s="135"/>
      <c r="G4" s="135"/>
    </row>
    <row r="5" spans="1:7" ht="18">
      <c r="A5" s="134"/>
      <c r="B5" s="134"/>
      <c r="C5" s="134"/>
      <c r="D5" s="134"/>
      <c r="E5" s="136">
        <f>'График ревизий'!F8</f>
        <v>45030</v>
      </c>
      <c r="F5" s="136"/>
      <c r="G5" s="136"/>
    </row>
    <row r="6" spans="1:7" ht="74.25">
      <c r="A6" s="137"/>
      <c r="B6" s="138" t="s">
        <v>159</v>
      </c>
      <c r="C6" s="138" t="s">
        <v>180</v>
      </c>
      <c r="D6" s="138" t="s">
        <v>181</v>
      </c>
      <c r="E6" s="139"/>
      <c r="F6" s="139" t="s">
        <v>182</v>
      </c>
      <c r="G6" s="140" t="s">
        <v>183</v>
      </c>
    </row>
    <row r="7" spans="2:7" ht="26.25">
      <c r="B7" s="141" t="s">
        <v>137</v>
      </c>
      <c r="C7" s="142">
        <v>5</v>
      </c>
      <c r="D7" s="143">
        <v>1</v>
      </c>
      <c r="E7" s="144" t="s">
        <v>56</v>
      </c>
      <c r="F7" s="144">
        <v>0</v>
      </c>
      <c r="G7" s="145" t="s">
        <v>184</v>
      </c>
    </row>
    <row r="8" spans="2:7" ht="15.75">
      <c r="B8" s="146" t="s">
        <v>138</v>
      </c>
      <c r="C8" s="142" t="s">
        <v>140</v>
      </c>
      <c r="D8" s="143">
        <v>3</v>
      </c>
      <c r="E8" s="144" t="s">
        <v>56</v>
      </c>
      <c r="F8" s="144">
        <v>0</v>
      </c>
      <c r="G8" s="145" t="s">
        <v>184</v>
      </c>
    </row>
    <row r="9" spans="2:7" ht="15.75">
      <c r="B9" s="141" t="s">
        <v>141</v>
      </c>
      <c r="C9" s="142">
        <v>1</v>
      </c>
      <c r="D9" s="143">
        <v>1</v>
      </c>
      <c r="E9" s="144" t="s">
        <v>56</v>
      </c>
      <c r="F9" s="144">
        <v>0</v>
      </c>
      <c r="G9" s="145" t="s">
        <v>184</v>
      </c>
    </row>
    <row r="10" spans="2:4" ht="15.75">
      <c r="B10" t="s">
        <v>185</v>
      </c>
      <c r="D10" s="147">
        <v>5</v>
      </c>
    </row>
    <row r="12" spans="1:11" ht="29.25" customHeight="1">
      <c r="A12" s="148" t="s">
        <v>186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9" ht="15.75">
      <c r="A13" s="149" t="s">
        <v>19</v>
      </c>
      <c r="B13" s="150"/>
      <c r="C13" s="135"/>
      <c r="D13" s="135"/>
      <c r="E13" s="135"/>
      <c r="F13" s="135"/>
      <c r="G13" s="135"/>
      <c r="H13" s="135"/>
      <c r="I13" s="135"/>
    </row>
    <row r="14" spans="1:9" ht="16.5" customHeight="1">
      <c r="A14" s="151" t="s">
        <v>187</v>
      </c>
      <c r="B14" s="151"/>
      <c r="C14" s="151"/>
      <c r="D14" s="151"/>
      <c r="E14" s="151"/>
      <c r="F14" s="151"/>
      <c r="G14" s="151"/>
      <c r="H14" s="151"/>
      <c r="I14" s="151"/>
    </row>
    <row r="15" spans="5:7" ht="15.75">
      <c r="E15" s="2" t="s">
        <v>21</v>
      </c>
      <c r="F15" s="2"/>
      <c r="G15" s="2"/>
    </row>
  </sheetData>
  <sheetProtection selectLockedCells="1" selectUnlockedCells="1"/>
  <mergeCells count="6">
    <mergeCell ref="A2:G2"/>
    <mergeCell ref="A4:C4"/>
    <mergeCell ref="E5:G5"/>
    <mergeCell ref="A12:G12"/>
    <mergeCell ref="A14:I14"/>
    <mergeCell ref="E15:G15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dcterms:created xsi:type="dcterms:W3CDTF">2022-01-27T05:47:12Z</dcterms:created>
  <dcterms:modified xsi:type="dcterms:W3CDTF">2023-04-19T06:13:43Z</dcterms:modified>
  <cp:category/>
  <cp:version/>
  <cp:contentType/>
  <cp:contentStatus/>
  <cp:revision>55</cp:revision>
</cp:coreProperties>
</file>