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comments4.xml" ContentType="application/vnd.openxmlformats-officedocument.spreadsheetml.comment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omments3.xml" ContentType="application/vnd.openxmlformats-officedocument.spreadsheetml.comments+xml"/>
  <Override PartName="/xl/_rels/workbook.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drawings/vmlDrawing3.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эффект" sheetId="1" state="visible" r:id="rId2"/>
    <sheet name="контрол лист" sheetId="2" state="hidden" r:id="rId3"/>
    <sheet name="Лист6" sheetId="3" state="hidden" r:id="rId4"/>
    <sheet name="Лист10" sheetId="4" state="hidden" r:id="rId5"/>
  </sheets>
  <definedNames>
    <definedName function="false" hidden="false" localSheetId="1" name="Excel_BuiltIn_Print_Titles" vbProcedure="false">'контрол лист'!#ref!</definedName>
    <definedName function="false" hidden="false" localSheetId="1" name="Excel_BuiltIn__FilterDatabase" vbProcedure="false">'контрол лист'!$A$1:$J$71</definedName>
    <definedName function="false" hidden="false" localSheetId="1" name="__xlnm_Print_Titles" vbProcedure="false">'контрол лист'!#ref!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I7" authorId="0">
      <text>
        <r>
          <rPr>
            <sz val="11"/>
            <color rgb="FF333333"/>
            <rFont val="Arial Cyr"/>
            <family val="2"/>
            <charset val="204"/>
          </rPr>
          <t xml:space="preserve">Пункт 4 протокола совещания
</t>
        </r>
      </text>
    </comment>
    <comment ref="I8" authorId="0">
      <text>
        <r>
          <rPr>
            <sz val="11"/>
            <color rgb="FF333333"/>
            <rFont val="Arial Cyr"/>
            <family val="2"/>
            <charset val="204"/>
          </rPr>
          <t xml:space="preserve">Пункт 4 протокола совещания
</t>
        </r>
      </text>
    </comment>
    <comment ref="I9" authorId="0">
      <text>
        <r>
          <rPr>
            <sz val="11"/>
            <color rgb="FF333333"/>
            <rFont val="Arial Cyr"/>
            <family val="2"/>
            <charset val="204"/>
          </rPr>
          <t xml:space="preserve">Пункт 4 протокола совещания
</t>
        </r>
      </text>
    </comment>
    <comment ref="I10" authorId="0">
      <text>
        <r>
          <rPr>
            <sz val="11"/>
            <color rgb="FF333333"/>
            <rFont val="Arial Cyr"/>
            <family val="2"/>
            <charset val="204"/>
          </rPr>
          <t xml:space="preserve">Пункт 4 протокола совещания
</t>
        </r>
      </text>
    </comment>
    <comment ref="I11" authorId="0">
      <text>
        <r>
          <rPr>
            <sz val="11"/>
            <color rgb="FF333333"/>
            <rFont val="Arial Cyr"/>
            <family val="2"/>
            <charset val="204"/>
          </rPr>
          <t xml:space="preserve">Пункт 4 протокола совещания
</t>
        </r>
      </text>
    </comment>
    <comment ref="I12" authorId="0">
      <text>
        <r>
          <rPr>
            <sz val="11"/>
            <color rgb="FF333333"/>
            <rFont val="Arial Cyr"/>
            <family val="2"/>
            <charset val="204"/>
          </rPr>
          <t xml:space="preserve">Пункт 4 протокола совещания
</t>
        </r>
      </text>
    </comment>
    <comment ref="I13" authorId="0">
      <text>
        <r>
          <rPr>
            <sz val="11"/>
            <color rgb="FF333333"/>
            <rFont val="Arial Cyr"/>
            <family val="2"/>
            <charset val="204"/>
          </rPr>
          <t xml:space="preserve">Пункт 4 протокола совещания
</t>
        </r>
      </text>
    </comment>
    <comment ref="I14" authorId="0">
      <text>
        <r>
          <rPr>
            <sz val="11"/>
            <color rgb="FF333333"/>
            <rFont val="Arial Cyr"/>
            <family val="2"/>
            <charset val="204"/>
          </rPr>
          <t xml:space="preserve">Пункт 4 протокола совещания
</t>
        </r>
      </text>
    </comment>
    <comment ref="I15" authorId="0">
      <text>
        <r>
          <rPr>
            <sz val="11"/>
            <color rgb="FF333333"/>
            <rFont val="Arial Cyr"/>
            <family val="2"/>
            <charset val="204"/>
          </rPr>
          <t xml:space="preserve">Пункт 4 протокола совещания
</t>
        </r>
      </text>
    </comment>
    <comment ref="I16" authorId="0">
      <text>
        <r>
          <rPr>
            <sz val="11"/>
            <color rgb="FF333333"/>
            <rFont val="Arial Cyr"/>
            <family val="2"/>
            <charset val="204"/>
          </rPr>
          <t xml:space="preserve">Пункт 4 протокола совещания
</t>
        </r>
      </text>
    </comment>
    <comment ref="I17" authorId="0">
      <text>
        <r>
          <rPr>
            <sz val="11"/>
            <color rgb="FF333333"/>
            <rFont val="Arial Cyr"/>
            <family val="2"/>
            <charset val="204"/>
          </rPr>
          <t xml:space="preserve">Пункт 4 протокола совещания
</t>
        </r>
      </text>
    </comment>
    <comment ref="I18" authorId="0">
      <text>
        <r>
          <rPr>
            <sz val="11"/>
            <color rgb="FF333333"/>
            <rFont val="Arial Cyr"/>
            <family val="2"/>
            <charset val="204"/>
          </rPr>
          <t xml:space="preserve">Пункт 4 протокола совещания
</t>
        </r>
      </text>
    </comment>
    <comment ref="I19" authorId="0">
      <text>
        <r>
          <rPr>
            <sz val="11"/>
            <color rgb="FF333333"/>
            <rFont val="Arial Cyr"/>
            <family val="2"/>
            <charset val="204"/>
          </rPr>
          <t xml:space="preserve">Пункт 4 протокола совещания
</t>
        </r>
      </text>
    </comment>
    <comment ref="I20" authorId="0">
      <text>
        <r>
          <rPr>
            <sz val="11"/>
            <color rgb="FF333333"/>
            <rFont val="Arial Cyr"/>
            <family val="2"/>
            <charset val="204"/>
          </rPr>
          <t xml:space="preserve">Пункт 4 протокола совещания
</t>
        </r>
      </text>
    </comment>
    <comment ref="I21" authorId="0">
      <text>
        <r>
          <rPr>
            <sz val="11"/>
            <color rgb="FF333333"/>
            <rFont val="Arial Cyr"/>
            <family val="2"/>
            <charset val="204"/>
          </rPr>
          <t xml:space="preserve">Пункт 4 протокола совещания
</t>
        </r>
      </text>
    </comment>
    <comment ref="I22" authorId="0">
      <text>
        <r>
          <rPr>
            <sz val="11"/>
            <color rgb="FF333333"/>
            <rFont val="Arial Cyr"/>
            <family val="2"/>
            <charset val="204"/>
          </rPr>
          <t xml:space="preserve">Пункт 4 протокола совещания
</t>
        </r>
      </text>
    </comment>
    <comment ref="I23" authorId="0">
      <text>
        <r>
          <rPr>
            <sz val="11"/>
            <color rgb="FF333333"/>
            <rFont val="Arial Cyr"/>
            <family val="2"/>
            <charset val="204"/>
          </rPr>
          <t xml:space="preserve">Пункт 4 протокола совещания
</t>
        </r>
      </text>
    </comment>
    <comment ref="I24" authorId="0">
      <text>
        <r>
          <rPr>
            <sz val="11"/>
            <color rgb="FF333333"/>
            <rFont val="Arial Cyr"/>
            <family val="2"/>
            <charset val="204"/>
          </rPr>
          <t xml:space="preserve">Пункт 4 протокола совещания
</t>
        </r>
      </text>
    </comment>
    <comment ref="I25" authorId="0">
      <text>
        <r>
          <rPr>
            <sz val="11"/>
            <color rgb="FF333333"/>
            <rFont val="Arial Cyr"/>
            <family val="2"/>
            <charset val="204"/>
          </rPr>
          <t xml:space="preserve">Пункт 4 протокола совещания
</t>
        </r>
      </text>
    </comment>
    <comment ref="I26" authorId="0">
      <text>
        <r>
          <rPr>
            <sz val="11"/>
            <color rgb="FF333333"/>
            <rFont val="Arial Cyr"/>
            <family val="2"/>
            <charset val="204"/>
          </rPr>
          <t xml:space="preserve">Пункт 4 протокола совещания
</t>
        </r>
      </text>
    </comment>
    <comment ref="I27" authorId="0">
      <text>
        <r>
          <rPr>
            <sz val="11"/>
            <color rgb="FF333333"/>
            <rFont val="Arial Cyr"/>
            <family val="2"/>
            <charset val="204"/>
          </rPr>
          <t xml:space="preserve">Пункт 4 протокола совещания
</t>
        </r>
      </text>
    </comment>
    <comment ref="I28" authorId="0">
      <text>
        <r>
          <rPr>
            <sz val="11"/>
            <color rgb="FF333333"/>
            <rFont val="Arial Cyr"/>
            <family val="2"/>
            <charset val="204"/>
          </rPr>
          <t xml:space="preserve">Пункт 4 протокола совещания
</t>
        </r>
      </text>
    </comment>
    <comment ref="I29" authorId="0">
      <text>
        <r>
          <rPr>
            <sz val="11"/>
            <color rgb="FF333333"/>
            <rFont val="Arial Cyr"/>
            <family val="2"/>
            <charset val="204"/>
          </rPr>
          <t xml:space="preserve">Пункт 4 протокола совещания
</t>
        </r>
      </text>
    </comment>
    <comment ref="I30" authorId="0">
      <text>
        <r>
          <rPr>
            <sz val="11"/>
            <color rgb="FF333333"/>
            <rFont val="Arial Cyr"/>
            <family val="2"/>
            <charset val="204"/>
          </rPr>
          <t xml:space="preserve">Пункт 4 протокола совещания
</t>
        </r>
      </text>
    </comment>
    <comment ref="I31" authorId="0">
      <text>
        <r>
          <rPr>
            <sz val="11"/>
            <color rgb="FF333333"/>
            <rFont val="Arial Cyr"/>
            <family val="2"/>
            <charset val="204"/>
          </rPr>
          <t xml:space="preserve">Пункт 4 протокола совещания
</t>
        </r>
      </text>
    </comment>
    <comment ref="I32" authorId="0">
      <text>
        <r>
          <rPr>
            <sz val="11"/>
            <color rgb="FF333333"/>
            <rFont val="Arial Cyr"/>
            <family val="2"/>
            <charset val="204"/>
          </rPr>
          <t xml:space="preserve">Пункт 4 протокола совещания
</t>
        </r>
      </text>
    </comment>
    <comment ref="I33" authorId="0">
      <text>
        <r>
          <rPr>
            <sz val="11"/>
            <color rgb="FF333333"/>
            <rFont val="Arial Cyr"/>
            <family val="2"/>
            <charset val="204"/>
          </rPr>
          <t xml:space="preserve">Пункт 4 протокола совещания
</t>
        </r>
      </text>
    </comment>
    <comment ref="I34" authorId="0">
      <text>
        <r>
          <rPr>
            <sz val="11"/>
            <color rgb="FF333333"/>
            <rFont val="Arial Cyr"/>
            <family val="2"/>
            <charset val="204"/>
          </rPr>
          <t xml:space="preserve">Пункт 4 протокола совещания
</t>
        </r>
      </text>
    </comment>
    <comment ref="I35" authorId="0">
      <text>
        <r>
          <rPr>
            <sz val="11"/>
            <color rgb="FF333333"/>
            <rFont val="Arial Cyr"/>
            <family val="2"/>
            <charset val="204"/>
          </rPr>
          <t xml:space="preserve">Пункт 4 протокола совещания
</t>
        </r>
      </text>
    </comment>
    <comment ref="I36" authorId="0">
      <text>
        <r>
          <rPr>
            <sz val="11"/>
            <color rgb="FF333333"/>
            <rFont val="Arial Cyr"/>
            <family val="2"/>
            <charset val="204"/>
          </rPr>
          <t xml:space="preserve">Пункт 4 протокола совещания
</t>
        </r>
      </text>
    </comment>
    <comment ref="I37" authorId="0">
      <text>
        <r>
          <rPr>
            <sz val="11"/>
            <color rgb="FF333333"/>
            <rFont val="Arial Cyr"/>
            <family val="2"/>
            <charset val="204"/>
          </rPr>
          <t xml:space="preserve">Пункт 4 протокола совещания
</t>
        </r>
      </text>
    </comment>
    <comment ref="I38" authorId="0">
      <text>
        <r>
          <rPr>
            <sz val="11"/>
            <color rgb="FF333333"/>
            <rFont val="Arial Cyr"/>
            <family val="2"/>
            <charset val="204"/>
          </rPr>
          <t xml:space="preserve">Пункт 4 протокола совещания
</t>
        </r>
      </text>
    </comment>
    <comment ref="I39" authorId="0">
      <text>
        <r>
          <rPr>
            <sz val="11"/>
            <color rgb="FF333333"/>
            <rFont val="Arial Cyr"/>
            <family val="2"/>
            <charset val="204"/>
          </rPr>
          <t xml:space="preserve">Пункт 4 протокола совещания
</t>
        </r>
      </text>
    </comment>
    <comment ref="I40" authorId="0">
      <text>
        <r>
          <rPr>
            <sz val="11"/>
            <color rgb="FF333333"/>
            <rFont val="Arial Cyr"/>
            <family val="2"/>
            <charset val="204"/>
          </rPr>
          <t xml:space="preserve">Пункт 4 протокола совещания
</t>
        </r>
      </text>
    </comment>
    <comment ref="I41" authorId="0">
      <text>
        <r>
          <rPr>
            <sz val="11"/>
            <color rgb="FF333333"/>
            <rFont val="Arial Cyr"/>
            <family val="2"/>
            <charset val="204"/>
          </rPr>
          <t xml:space="preserve">Пункт 4 протокола совещания
</t>
        </r>
      </text>
    </comment>
    <comment ref="I42" authorId="0">
      <text>
        <r>
          <rPr>
            <sz val="11"/>
            <color rgb="FF333333"/>
            <rFont val="Arial Cyr"/>
            <family val="2"/>
            <charset val="204"/>
          </rPr>
          <t xml:space="preserve">Пункт 4 протокола совещания
</t>
        </r>
      </text>
    </comment>
    <comment ref="I43" authorId="0">
      <text>
        <r>
          <rPr>
            <sz val="11"/>
            <color rgb="FF333333"/>
            <rFont val="Arial Cyr"/>
            <family val="2"/>
            <charset val="204"/>
          </rPr>
          <t xml:space="preserve">Пункт 4 протокола совещания
</t>
        </r>
      </text>
    </comment>
    <comment ref="I44" authorId="0">
      <text>
        <r>
          <rPr>
            <sz val="11"/>
            <color rgb="FF333333"/>
            <rFont val="Arial Cyr"/>
            <family val="2"/>
            <charset val="204"/>
          </rPr>
          <t xml:space="preserve">Пункт 4 протокола совещания
</t>
        </r>
      </text>
    </comment>
    <comment ref="I45" authorId="0">
      <text>
        <r>
          <rPr>
            <sz val="11"/>
            <color rgb="FF333333"/>
            <rFont val="Arial Cyr"/>
            <family val="2"/>
            <charset val="204"/>
          </rPr>
          <t xml:space="preserve">Пункт 4 протокола совещания
</t>
        </r>
      </text>
    </comment>
    <comment ref="I46" authorId="0">
      <text>
        <r>
          <rPr>
            <sz val="11"/>
            <color rgb="FF333333"/>
            <rFont val="Arial Cyr"/>
            <family val="2"/>
            <charset val="204"/>
          </rPr>
          <t xml:space="preserve">Пункт 4 протокола совещания
</t>
        </r>
      </text>
    </comment>
    <comment ref="I47" authorId="0">
      <text>
        <r>
          <rPr>
            <sz val="11"/>
            <color rgb="FF333333"/>
            <rFont val="Arial Cyr"/>
            <family val="2"/>
            <charset val="204"/>
          </rPr>
          <t xml:space="preserve">Пункт 4 протокола совещания
</t>
        </r>
      </text>
    </comment>
    <comment ref="I48" authorId="0">
      <text>
        <r>
          <rPr>
            <sz val="11"/>
            <color rgb="FF333333"/>
            <rFont val="Arial Cyr"/>
            <family val="2"/>
            <charset val="204"/>
          </rPr>
          <t xml:space="preserve">Пункт 4 протокола совещания
</t>
        </r>
      </text>
    </comment>
    <comment ref="I49" authorId="0">
      <text>
        <r>
          <rPr>
            <sz val="11"/>
            <color rgb="FF333333"/>
            <rFont val="Arial Cyr"/>
            <family val="2"/>
            <charset val="204"/>
          </rPr>
          <t xml:space="preserve">Пункт 4 протокола совещания
</t>
        </r>
      </text>
    </comment>
    <comment ref="I50" authorId="0">
      <text>
        <r>
          <rPr>
            <sz val="11"/>
            <color rgb="FF333333"/>
            <rFont val="Arial Cyr"/>
            <family val="2"/>
            <charset val="204"/>
          </rPr>
          <t xml:space="preserve">Пункт 4 протокола совещания
</t>
        </r>
      </text>
    </comment>
    <comment ref="I51" authorId="0">
      <text>
        <r>
          <rPr>
            <sz val="11"/>
            <color rgb="FF333333"/>
            <rFont val="Arial Cyr"/>
            <family val="2"/>
            <charset val="204"/>
          </rPr>
          <t xml:space="preserve">Пункт 4 протокола совещания
</t>
        </r>
      </text>
    </comment>
    <comment ref="I52" authorId="0">
      <text>
        <r>
          <rPr>
            <sz val="11"/>
            <color rgb="FF333333"/>
            <rFont val="Arial Cyr"/>
            <family val="2"/>
            <charset val="204"/>
          </rPr>
          <t xml:space="preserve">Пункт 4 протокола совещания
</t>
        </r>
      </text>
    </comment>
    <comment ref="I53" authorId="0">
      <text>
        <r>
          <rPr>
            <sz val="11"/>
            <color rgb="FF333333"/>
            <rFont val="Arial Cyr"/>
            <family val="2"/>
            <charset val="204"/>
          </rPr>
          <t xml:space="preserve">Пункт 4 протокола совещания
</t>
        </r>
      </text>
    </comment>
    <comment ref="I54" authorId="0">
      <text>
        <r>
          <rPr>
            <sz val="11"/>
            <color rgb="FF333333"/>
            <rFont val="Arial Cyr"/>
            <family val="2"/>
            <charset val="204"/>
          </rPr>
          <t xml:space="preserve">Пункт 4 протокола совещания
</t>
        </r>
      </text>
    </comment>
    <comment ref="I55" authorId="0">
      <text>
        <r>
          <rPr>
            <sz val="11"/>
            <color rgb="FF333333"/>
            <rFont val="Arial Cyr"/>
            <family val="2"/>
            <charset val="204"/>
          </rPr>
          <t xml:space="preserve">Пункт 4 протокола совещания
</t>
        </r>
      </text>
    </comment>
    <comment ref="I56" authorId="0">
      <text>
        <r>
          <rPr>
            <sz val="11"/>
            <color rgb="FF333333"/>
            <rFont val="Arial Cyr"/>
            <family val="2"/>
            <charset val="204"/>
          </rPr>
          <t xml:space="preserve">Пункт 4 протокола совещания
</t>
        </r>
      </text>
    </comment>
    <comment ref="I57" authorId="0">
      <text>
        <r>
          <rPr>
            <sz val="11"/>
            <color rgb="FF333333"/>
            <rFont val="Arial Cyr"/>
            <family val="2"/>
            <charset val="204"/>
          </rPr>
          <t xml:space="preserve">Пункт 4 протокола совещания
</t>
        </r>
      </text>
    </comment>
    <comment ref="I58" authorId="0">
      <text>
        <r>
          <rPr>
            <sz val="11"/>
            <color rgb="FF333333"/>
            <rFont val="Arial Cyr"/>
            <family val="2"/>
            <charset val="204"/>
          </rPr>
          <t xml:space="preserve">Пункт 4 протокола совещания
</t>
        </r>
      </text>
    </comment>
  </commentList>
</comments>
</file>

<file path=xl/comments3.xml><?xml version="1.0" encoding="utf-8"?>
<comments xmlns="http://schemas.openxmlformats.org/spreadsheetml/2006/main" xmlns:xdr="http://schemas.openxmlformats.org/drawingml/2006/spreadsheetDrawing">
  <authors>
    <author> </author>
  </authors>
  <commentList>
    <comment ref="E4" authorId="0">
      <text>
        <r>
          <rPr>
            <sz val="11"/>
            <color rgb="FF333333"/>
            <rFont val="Arial Cyr"/>
            <family val="2"/>
            <charset val="204"/>
          </rPr>
          <t xml:space="preserve">Тут будут даты согласно журналу посещения</t>
        </r>
      </text>
    </comment>
    <comment ref="E5" authorId="0">
      <text>
        <r>
          <rPr>
            <sz val="11"/>
            <color rgb="FF333333"/>
            <rFont val="Arial Cyr"/>
            <family val="2"/>
            <charset val="204"/>
          </rPr>
          <t xml:space="preserve">Тут будут даты согласно журналу посещения</t>
        </r>
      </text>
    </comment>
    <comment ref="E6" authorId="0">
      <text>
        <r>
          <rPr>
            <sz val="11"/>
            <color rgb="FF333333"/>
            <rFont val="Arial Cyr"/>
            <family val="2"/>
            <charset val="204"/>
          </rPr>
          <t xml:space="preserve">Тут будут даты согласно журналу посещения</t>
        </r>
      </text>
    </comment>
    <comment ref="E7" authorId="0">
      <text>
        <r>
          <rPr>
            <sz val="11"/>
            <color rgb="FF333333"/>
            <rFont val="Arial Cyr"/>
            <family val="2"/>
            <charset val="204"/>
          </rPr>
          <t xml:space="preserve">Тут будут даты согласно журналу посещения</t>
        </r>
      </text>
    </comment>
    <comment ref="E8" authorId="0">
      <text>
        <r>
          <rPr>
            <sz val="11"/>
            <color rgb="FF333333"/>
            <rFont val="Arial Cyr"/>
            <family val="2"/>
            <charset val="204"/>
          </rPr>
          <t xml:space="preserve">Тут будут даты согласно журналу посещения</t>
        </r>
      </text>
    </comment>
    <comment ref="E9" authorId="0">
      <text>
        <r>
          <rPr>
            <sz val="11"/>
            <color rgb="FF333333"/>
            <rFont val="Arial Cyr"/>
            <family val="2"/>
            <charset val="204"/>
          </rPr>
          <t xml:space="preserve">Тут будут даты согласно журналу посещения</t>
        </r>
      </text>
    </comment>
    <comment ref="E10" authorId="0">
      <text>
        <r>
          <rPr>
            <sz val="11"/>
            <color rgb="FF333333"/>
            <rFont val="Arial Cyr"/>
            <family val="2"/>
            <charset val="204"/>
          </rPr>
          <t xml:space="preserve">Тут будут даты согласно журналу посещения</t>
        </r>
      </text>
    </comment>
    <comment ref="E11" authorId="0">
      <text>
        <r>
          <rPr>
            <sz val="11"/>
            <color rgb="FF333333"/>
            <rFont val="Arial Cyr"/>
            <family val="2"/>
            <charset val="204"/>
          </rPr>
          <t xml:space="preserve">Тут будут даты согласно журналу посещения</t>
        </r>
      </text>
    </comment>
    <comment ref="E12" authorId="0">
      <text>
        <r>
          <rPr>
            <sz val="11"/>
            <color rgb="FF333333"/>
            <rFont val="Arial Cyr"/>
            <family val="2"/>
            <charset val="204"/>
          </rPr>
          <t xml:space="preserve">Тут будут даты согласно журналу посещения</t>
        </r>
      </text>
    </comment>
    <comment ref="E13" authorId="0">
      <text>
        <r>
          <rPr>
            <sz val="11"/>
            <color rgb="FF333333"/>
            <rFont val="Arial Cyr"/>
            <family val="2"/>
            <charset val="204"/>
          </rPr>
          <t xml:space="preserve">Тут будут даты согласно журналу посещения</t>
        </r>
      </text>
    </comment>
    <comment ref="E14" authorId="0">
      <text>
        <r>
          <rPr>
            <sz val="11"/>
            <color rgb="FF333333"/>
            <rFont val="Arial Cyr"/>
            <family val="2"/>
            <charset val="204"/>
          </rPr>
          <t xml:space="preserve">Тут будут даты согласно журналу посещения</t>
        </r>
      </text>
    </comment>
    <comment ref="E15" authorId="0">
      <text>
        <r>
          <rPr>
            <sz val="11"/>
            <color rgb="FF333333"/>
            <rFont val="Arial Cyr"/>
            <family val="2"/>
            <charset val="204"/>
          </rPr>
          <t xml:space="preserve">Тут будут даты согласно журналу посещения</t>
        </r>
      </text>
    </comment>
    <comment ref="E16" authorId="0">
      <text>
        <r>
          <rPr>
            <sz val="11"/>
            <color rgb="FF333333"/>
            <rFont val="Arial Cyr"/>
            <family val="2"/>
            <charset val="204"/>
          </rPr>
          <t xml:space="preserve">Тут будут даты согласно журналу посещения</t>
        </r>
      </text>
    </comment>
    <comment ref="E17" authorId="0">
      <text>
        <r>
          <rPr>
            <sz val="11"/>
            <color rgb="FF333333"/>
            <rFont val="Arial Cyr"/>
            <family val="2"/>
            <charset val="204"/>
          </rPr>
          <t xml:space="preserve">Тут будут даты согласно журналу посещения</t>
        </r>
      </text>
    </comment>
    <comment ref="E18" authorId="0">
      <text>
        <r>
          <rPr>
            <sz val="11"/>
            <color rgb="FF333333"/>
            <rFont val="Arial Cyr"/>
            <family val="2"/>
            <charset val="204"/>
          </rPr>
          <t xml:space="preserve">Тут будут даты согласно журналу посещения</t>
        </r>
      </text>
    </comment>
    <comment ref="E19" authorId="0">
      <text>
        <r>
          <rPr>
            <sz val="11"/>
            <color rgb="FF333333"/>
            <rFont val="Arial Cyr"/>
            <family val="2"/>
            <charset val="204"/>
          </rPr>
          <t xml:space="preserve">Тут будут даты согласно журналу посещения</t>
        </r>
      </text>
    </comment>
    <comment ref="E20" authorId="0">
      <text>
        <r>
          <rPr>
            <sz val="11"/>
            <color rgb="FF333333"/>
            <rFont val="Arial Cyr"/>
            <family val="2"/>
            <charset val="204"/>
          </rPr>
          <t xml:space="preserve">Тут будут даты согласно журналу посещения</t>
        </r>
      </text>
    </comment>
    <comment ref="E21" authorId="0">
      <text>
        <r>
          <rPr>
            <sz val="11"/>
            <color rgb="FF333333"/>
            <rFont val="Arial Cyr"/>
            <family val="2"/>
            <charset val="204"/>
          </rPr>
          <t xml:space="preserve">Тут будут даты согласно журналу посещения</t>
        </r>
      </text>
    </comment>
    <comment ref="E22" authorId="0">
      <text>
        <r>
          <rPr>
            <sz val="11"/>
            <color rgb="FF333333"/>
            <rFont val="Arial Cyr"/>
            <family val="2"/>
            <charset val="204"/>
          </rPr>
          <t xml:space="preserve">Тут будут даты согласно журналу посещения</t>
        </r>
      </text>
    </comment>
    <comment ref="E23" authorId="0">
      <text>
        <r>
          <rPr>
            <sz val="11"/>
            <color rgb="FF333333"/>
            <rFont val="Arial Cyr"/>
            <family val="2"/>
            <charset val="204"/>
          </rPr>
          <t xml:space="preserve">Тут будут даты согласно журналу посещения</t>
        </r>
      </text>
    </comment>
    <comment ref="E24" authorId="0">
      <text>
        <r>
          <rPr>
            <sz val="11"/>
            <color rgb="FF333333"/>
            <rFont val="Arial Cyr"/>
            <family val="2"/>
            <charset val="204"/>
          </rPr>
          <t xml:space="preserve">Тут будут даты согласно журналу посещения</t>
        </r>
      </text>
    </comment>
    <comment ref="E25" authorId="0">
      <text>
        <r>
          <rPr>
            <sz val="11"/>
            <color rgb="FF333333"/>
            <rFont val="Arial Cyr"/>
            <family val="2"/>
            <charset val="204"/>
          </rPr>
          <t xml:space="preserve">Тут будут даты согласно журналу посещения</t>
        </r>
      </text>
    </comment>
    <comment ref="E26" authorId="0">
      <text>
        <r>
          <rPr>
            <sz val="11"/>
            <color rgb="FF333333"/>
            <rFont val="Arial Cyr"/>
            <family val="2"/>
            <charset val="204"/>
          </rPr>
          <t xml:space="preserve">Тут будут даты согласно журналу посещения</t>
        </r>
      </text>
    </comment>
    <comment ref="E27" authorId="0">
      <text>
        <r>
          <rPr>
            <sz val="11"/>
            <color rgb="FF333333"/>
            <rFont val="Arial Cyr"/>
            <family val="2"/>
            <charset val="204"/>
          </rPr>
          <t xml:space="preserve">Тут будут даты согласно журналу посещения</t>
        </r>
      </text>
    </comment>
    <comment ref="E28" authorId="0">
      <text>
        <r>
          <rPr>
            <sz val="11"/>
            <color rgb="FF333333"/>
            <rFont val="Arial Cyr"/>
            <family val="2"/>
            <charset val="204"/>
          </rPr>
          <t xml:space="preserve">Тут будут даты согласно журналу посещения</t>
        </r>
      </text>
    </comment>
    <comment ref="E29" authorId="0">
      <text>
        <r>
          <rPr>
            <sz val="11"/>
            <color rgb="FF333333"/>
            <rFont val="Arial Cyr"/>
            <family val="2"/>
            <charset val="204"/>
          </rPr>
          <t xml:space="preserve">Тут будут даты согласно журналу посещения</t>
        </r>
      </text>
    </comment>
    <comment ref="E30" authorId="0">
      <text>
        <r>
          <rPr>
            <sz val="11"/>
            <color rgb="FF333333"/>
            <rFont val="Arial Cyr"/>
            <family val="2"/>
            <charset val="204"/>
          </rPr>
          <t xml:space="preserve">Тут будут даты согласно журналу посещения</t>
        </r>
      </text>
    </comment>
    <comment ref="E31" authorId="0">
      <text>
        <r>
          <rPr>
            <sz val="11"/>
            <color rgb="FF333333"/>
            <rFont val="Arial Cyr"/>
            <family val="2"/>
            <charset val="204"/>
          </rPr>
          <t xml:space="preserve">Тут будут даты согласно журналу посещения</t>
        </r>
      </text>
    </comment>
    <comment ref="E32" authorId="0">
      <text>
        <r>
          <rPr>
            <sz val="11"/>
            <color rgb="FF333333"/>
            <rFont val="Arial Cyr"/>
            <family val="2"/>
            <charset val="204"/>
          </rPr>
          <t xml:space="preserve">Тут будут даты согласно журналу посещения</t>
        </r>
      </text>
    </comment>
    <comment ref="E33" authorId="0">
      <text>
        <r>
          <rPr>
            <sz val="11"/>
            <color rgb="FF333333"/>
            <rFont val="Arial Cyr"/>
            <family val="2"/>
            <charset val="204"/>
          </rPr>
          <t xml:space="preserve">Тут будут даты согласно журналу посещения</t>
        </r>
      </text>
    </comment>
    <comment ref="E34" authorId="0">
      <text>
        <r>
          <rPr>
            <sz val="11"/>
            <color rgb="FF333333"/>
            <rFont val="Arial Cyr"/>
            <family val="2"/>
            <charset val="204"/>
          </rPr>
          <t xml:space="preserve">Тут будут даты согласно журналу посещения</t>
        </r>
      </text>
    </comment>
    <comment ref="E35" authorId="0">
      <text>
        <r>
          <rPr>
            <sz val="11"/>
            <color rgb="FF333333"/>
            <rFont val="Arial Cyr"/>
            <family val="2"/>
            <charset val="204"/>
          </rPr>
          <t xml:space="preserve">Тут будут даты согласно журналу посещения</t>
        </r>
      </text>
    </comment>
    <comment ref="E36" authorId="0">
      <text>
        <r>
          <rPr>
            <sz val="11"/>
            <color rgb="FF333333"/>
            <rFont val="Arial Cyr"/>
            <family val="2"/>
            <charset val="204"/>
          </rPr>
          <t xml:space="preserve">Тут будут даты согласно журналу посещения</t>
        </r>
      </text>
    </comment>
    <comment ref="E37" authorId="0">
      <text>
        <r>
          <rPr>
            <sz val="11"/>
            <color rgb="FF333333"/>
            <rFont val="Arial Cyr"/>
            <family val="2"/>
            <charset val="204"/>
          </rPr>
          <t xml:space="preserve">Тут будут даты согласно журналу посещения</t>
        </r>
      </text>
    </comment>
    <comment ref="E38" authorId="0">
      <text>
        <r>
          <rPr>
            <sz val="11"/>
            <color rgb="FF333333"/>
            <rFont val="Arial Cyr"/>
            <family val="2"/>
            <charset val="204"/>
          </rPr>
          <t xml:space="preserve">Тут будут даты согласно журналу посещения</t>
        </r>
      </text>
    </comment>
    <comment ref="E39" authorId="0">
      <text>
        <r>
          <rPr>
            <sz val="11"/>
            <color rgb="FF333333"/>
            <rFont val="Arial Cyr"/>
            <family val="2"/>
            <charset val="204"/>
          </rPr>
          <t xml:space="preserve">Тут будут даты согласно журналу посещения</t>
        </r>
      </text>
    </comment>
    <comment ref="E40" authorId="0">
      <text>
        <r>
          <rPr>
            <sz val="11"/>
            <color rgb="FF333333"/>
            <rFont val="Arial Cyr"/>
            <family val="2"/>
            <charset val="204"/>
          </rPr>
          <t xml:space="preserve">Тут будут даты согласно журналу посещения</t>
        </r>
      </text>
    </comment>
    <comment ref="E41" authorId="0">
      <text>
        <r>
          <rPr>
            <sz val="11"/>
            <color rgb="FF333333"/>
            <rFont val="Arial Cyr"/>
            <family val="2"/>
            <charset val="204"/>
          </rPr>
          <t xml:space="preserve">Тут будут даты согласно журналу посещения</t>
        </r>
      </text>
    </comment>
    <comment ref="E42" authorId="0">
      <text>
        <r>
          <rPr>
            <sz val="11"/>
            <color rgb="FF333333"/>
            <rFont val="Arial Cyr"/>
            <family val="2"/>
            <charset val="204"/>
          </rPr>
          <t xml:space="preserve">Тут будут даты согласно журналу посещения</t>
        </r>
      </text>
    </comment>
    <comment ref="H43" authorId="0">
      <text>
        <r>
          <rPr>
            <sz val="11"/>
            <color rgb="FF333333"/>
            <rFont val="Arial Cyr"/>
            <family val="2"/>
            <charset val="204"/>
          </rPr>
          <t xml:space="preserve">Тут будут даты согласно журналу посещения</t>
        </r>
      </text>
    </comment>
    <comment ref="H44" authorId="0">
      <text>
        <r>
          <rPr>
            <sz val="11"/>
            <color rgb="FF333333"/>
            <rFont val="Arial Cyr"/>
            <family val="2"/>
            <charset val="204"/>
          </rPr>
          <t xml:space="preserve">Тут будут даты согласно журналу посещения</t>
        </r>
      </text>
    </comment>
    <comment ref="H45" authorId="0">
      <text>
        <r>
          <rPr>
            <sz val="11"/>
            <color rgb="FF333333"/>
            <rFont val="Arial Cyr"/>
            <family val="2"/>
            <charset val="204"/>
          </rPr>
          <t xml:space="preserve">Тут будут даты согласно журналу посещения</t>
        </r>
      </text>
    </comment>
    <comment ref="H46" authorId="0">
      <text>
        <r>
          <rPr>
            <sz val="11"/>
            <color rgb="FF333333"/>
            <rFont val="Arial Cyr"/>
            <family val="2"/>
            <charset val="204"/>
          </rPr>
          <t xml:space="preserve">Тут будут даты согласно журналу посещения</t>
        </r>
      </text>
    </comment>
    <comment ref="H47" authorId="0">
      <text>
        <r>
          <rPr>
            <sz val="11"/>
            <color rgb="FF333333"/>
            <rFont val="Arial Cyr"/>
            <family val="2"/>
            <charset val="204"/>
          </rPr>
          <t xml:space="preserve">Тут будут даты согласно журналу посещения</t>
        </r>
      </text>
    </comment>
    <comment ref="H48" authorId="0">
      <text>
        <r>
          <rPr>
            <sz val="11"/>
            <color rgb="FF333333"/>
            <rFont val="Arial Cyr"/>
            <family val="2"/>
            <charset val="204"/>
          </rPr>
          <t xml:space="preserve">Тут будут даты согласно журналу посещения</t>
        </r>
      </text>
    </comment>
    <comment ref="H49" authorId="0">
      <text>
        <r>
          <rPr>
            <sz val="11"/>
            <color rgb="FF333333"/>
            <rFont val="Arial Cyr"/>
            <family val="2"/>
            <charset val="204"/>
          </rPr>
          <t xml:space="preserve">Тут будут даты согласно журналу посещения</t>
        </r>
      </text>
    </comment>
    <comment ref="H50" authorId="0">
      <text>
        <r>
          <rPr>
            <sz val="11"/>
            <color rgb="FF333333"/>
            <rFont val="Arial Cyr"/>
            <family val="2"/>
            <charset val="204"/>
          </rPr>
          <t xml:space="preserve">Тут будут даты согласно журналу посещения</t>
        </r>
      </text>
    </comment>
    <comment ref="H51" authorId="0">
      <text>
        <r>
          <rPr>
            <sz val="11"/>
            <color rgb="FF333333"/>
            <rFont val="Arial Cyr"/>
            <family val="2"/>
            <charset val="204"/>
          </rPr>
          <t xml:space="preserve">Тут будут даты согласно журналу посещения</t>
        </r>
      </text>
    </comment>
    <comment ref="I52" authorId="0">
      <text>
        <r>
          <rPr>
            <sz val="11"/>
            <color rgb="FF333333"/>
            <rFont val="Arial Cyr"/>
            <family val="2"/>
            <charset val="204"/>
          </rPr>
          <t xml:space="preserve">Тут будут даты согласно журналу посещения</t>
        </r>
      </text>
    </comment>
    <comment ref="I53" authorId="0">
      <text>
        <r>
          <rPr>
            <sz val="11"/>
            <color rgb="FF333333"/>
            <rFont val="Arial Cyr"/>
            <family val="2"/>
            <charset val="204"/>
          </rPr>
          <t xml:space="preserve">Тут будут даты согласно журналу посещения</t>
        </r>
      </text>
    </comment>
    <comment ref="I54" authorId="0">
      <text>
        <r>
          <rPr>
            <sz val="11"/>
            <color rgb="FF333333"/>
            <rFont val="Arial Cyr"/>
            <family val="2"/>
            <charset val="204"/>
          </rPr>
          <t xml:space="preserve">Тут будут даты согласно журналу посещения</t>
        </r>
      </text>
    </comment>
    <comment ref="I55" authorId="0">
      <text>
        <r>
          <rPr>
            <sz val="11"/>
            <color rgb="FF333333"/>
            <rFont val="Arial Cyr"/>
            <family val="2"/>
            <charset val="204"/>
          </rPr>
          <t xml:space="preserve">Тут будут даты согласно журналу посещения</t>
        </r>
      </text>
    </comment>
  </commentList>
</comments>
</file>

<file path=xl/comments4.xml><?xml version="1.0" encoding="utf-8"?>
<comments xmlns="http://schemas.openxmlformats.org/spreadsheetml/2006/main" xmlns:xdr="http://schemas.openxmlformats.org/drawingml/2006/spreadsheetDrawing">
  <authors>
    <author> </author>
  </authors>
  <commentList>
    <comment ref="E4" authorId="0">
      <text>
        <r>
          <rPr>
            <sz val="11"/>
            <color rgb="FF333333"/>
            <rFont val="Arial Cyr"/>
            <family val="2"/>
            <charset val="204"/>
          </rPr>
          <t xml:space="preserve">Тут будут даты согласно журналу посещения</t>
        </r>
      </text>
    </comment>
  </commentList>
</comments>
</file>

<file path=xl/sharedStrings.xml><?xml version="1.0" encoding="utf-8"?>
<sst xmlns="http://schemas.openxmlformats.org/spreadsheetml/2006/main" count="1132" uniqueCount="244">
  <si>
    <t xml:space="preserve"> ЭФФЕКТИВНОСТЬ ПРОВЕДЕНИЯ ДЕРАТИЗАЦИИ ДЕЗИНСЕКЦИИ</t>
  </si>
  <si>
    <t xml:space="preserve">Период 01.01.25-31.01.25</t>
  </si>
  <si>
    <t xml:space="preserve">№ п\п</t>
  </si>
  <si>
    <t xml:space="preserve">Наименование</t>
  </si>
  <si>
    <t xml:space="preserve">Дератизация</t>
  </si>
  <si>
    <t xml:space="preserve">Дезинсекция</t>
  </si>
  <si>
    <t xml:space="preserve">1. Площадь объекта</t>
  </si>
  <si>
    <t xml:space="preserve">1.1</t>
  </si>
  <si>
    <t xml:space="preserve">Общая площадь, шт.</t>
  </si>
  <si>
    <t xml:space="preserve">1.2</t>
  </si>
  <si>
    <t xml:space="preserve">Заселенная площадь, кв.м.</t>
  </si>
  <si>
    <t xml:space="preserve">-</t>
  </si>
  <si>
    <t xml:space="preserve">1.3</t>
  </si>
  <si>
    <t xml:space="preserve">Свободная от вредителей площадь, %</t>
  </si>
  <si>
    <t xml:space="preserve">2 Средства учета вредителей</t>
  </si>
  <si>
    <t xml:space="preserve">2.1</t>
  </si>
  <si>
    <t xml:space="preserve">Общее количество средств учета, шт</t>
  </si>
  <si>
    <t xml:space="preserve">2.2</t>
  </si>
  <si>
    <t xml:space="preserve">Заселенные, шт.</t>
  </si>
  <si>
    <t xml:space="preserve">2.3</t>
  </si>
  <si>
    <t xml:space="preserve">Свободная от вредителей площадь, % (100-1.2*100%/1.1)</t>
  </si>
  <si>
    <t xml:space="preserve">3. Методы обследования</t>
  </si>
  <si>
    <t xml:space="preserve">3.1</t>
  </si>
  <si>
    <t xml:space="preserve">Субъективная оценка</t>
  </si>
  <si>
    <t xml:space="preserve">Осмотр помещений и опрос работников подразделений   на предмет наличия грызунов или следов их жизнедеятельности (нор, погрызов, помета и др.).</t>
  </si>
  <si>
    <t xml:space="preserve">Осмотр помещения и опрос работников подразделений  на предмет наличия насекомых или следов их жизнедеятельности</t>
  </si>
  <si>
    <t xml:space="preserve">3.2</t>
  </si>
  <si>
    <t xml:space="preserve">Объективная оценка</t>
  </si>
  <si>
    <t xml:space="preserve">Контроль наличия  погрызов приманок в КИУ,  наличие грызунов или их следов на клеевых ловушках, в помещениях не обнаружено</t>
  </si>
  <si>
    <t xml:space="preserve">Контроль наличия насекомых на клеевых ловушках. Мониторинг инсектицидных ламп и контроль наличия  мух, мотыльков, комаров и т.д. на поддонах не обнаружено</t>
  </si>
  <si>
    <t xml:space="preserve">3.2.1</t>
  </si>
  <si>
    <t xml:space="preserve">Итого средств учета от грызунов</t>
  </si>
  <si>
    <t xml:space="preserve">3 контур защиты</t>
  </si>
  <si>
    <t xml:space="preserve">3.2.2</t>
  </si>
  <si>
    <t xml:space="preserve">Итого средств учета от ползающих насекомых</t>
  </si>
  <si>
    <t xml:space="preserve">3.2.3</t>
  </si>
  <si>
    <t xml:space="preserve">Итого средств учета от летающих насекомых</t>
  </si>
  <si>
    <t xml:space="preserve">4. Оценка эффективности</t>
  </si>
  <si>
    <t xml:space="preserve">4.1</t>
  </si>
  <si>
    <t xml:space="preserve">  Норма эффективности: 90 - 100%-хорошая</t>
  </si>
  <si>
    <t xml:space="preserve">хорошая</t>
  </si>
  <si>
    <t xml:space="preserve">4.2</t>
  </si>
  <si>
    <t xml:space="preserve">    80 - 90% удовлетворительная.</t>
  </si>
  <si>
    <t xml:space="preserve">4.3</t>
  </si>
  <si>
    <t xml:space="preserve">  Ниже 80% - не удовлетворительная</t>
  </si>
  <si>
    <t xml:space="preserve">5. Рекомендации и дополнительные мероприятия</t>
  </si>
  <si>
    <t xml:space="preserve">5.1</t>
  </si>
  <si>
    <r>
      <rPr>
        <sz val="10.5"/>
        <color rgb="FF333333"/>
        <rFont val="Times New Roman"/>
        <family val="1"/>
        <charset val="204"/>
      </rPr>
      <t xml:space="preserve">Соблюдение санитарного режима во всех подразделениях. </t>
    </r>
    <r>
      <rPr>
        <sz val="10.5"/>
        <color rgb="FF333333"/>
        <rFont val="Times New Roman"/>
        <family val="1"/>
        <charset val="1"/>
      </rPr>
      <t xml:space="preserve"> Проводить глубокую очистку труднодоступных частей электрического оборудования. Контроль санитарного состояния на выдаче, на площадке мусорных контейнеров, контроль за работой инсектицидных  ламп. Регулярно делать уборку слабым мыльным раствором всех рабочих поверхностей. Следить в точках входа-выхода за проникновением грызунов.</t>
    </r>
  </si>
  <si>
    <t xml:space="preserve">Условные обозначения</t>
  </si>
  <si>
    <t xml:space="preserve">3 контур защиты-помещения </t>
  </si>
  <si>
    <t xml:space="preserve">КИУ-контрольно истребительные устройства от грызунов ИМ-инсектицидные мониторы от ползающих насекомых ИЛ-инсектицидные лампы от летающих насекомых
</t>
  </si>
  <si>
    <t xml:space="preserve">Составил:</t>
  </si>
  <si>
    <t xml:space="preserve">Специалист ООО Альфадез</t>
  </si>
  <si>
    <t xml:space="preserve">Руденко В.Н.</t>
  </si>
  <si>
    <t xml:space="preserve">КОНТРОЛЬНЫЙ ЛИСТ ПРОВЕРКИ СРЕДСТВ КОНТРОЛЯ ДЕРАТИЗАЦИИ ПЕНЗАМОЛИНВЕСТ</t>
  </si>
  <si>
    <t xml:space="preserve">Август 2020 г</t>
  </si>
  <si>
    <t xml:space="preserve">Месторасположение</t>
  </si>
  <si>
    <t xml:space="preserve">Контрольные точки (№)</t>
  </si>
  <si>
    <t xml:space="preserve">Пищевые и не пищевые</t>
  </si>
  <si>
    <t xml:space="preserve"> Тип ловушки</t>
  </si>
  <si>
    <t xml:space="preserve">Результат контроля</t>
  </si>
  <si>
    <t xml:space="preserve">Принятые меры</t>
  </si>
  <si>
    <t xml:space="preserve">Количество поврежденных приманок</t>
  </si>
  <si>
    <t xml:space="preserve">Мероприятия по предупреждению увеличения ареала обитания</t>
  </si>
  <si>
    <t xml:space="preserve">Родентицидное средство (наименование, ДВ, токсичность)</t>
  </si>
  <si>
    <t xml:space="preserve">Усл. Обозн.</t>
  </si>
  <si>
    <t xml:space="preserve">Кол-во ловушек</t>
  </si>
  <si>
    <t xml:space="preserve">1 этаж Запасной вход</t>
  </si>
  <si>
    <t xml:space="preserve">Пищевые</t>
  </si>
  <si>
    <t xml:space="preserve">КИУ</t>
  </si>
  <si>
    <t xml:space="preserve">у</t>
  </si>
  <si>
    <t xml:space="preserve"> АЛТ клей РОСС RU.АЯ12.Д02542</t>
  </si>
  <si>
    <t xml:space="preserve">1 этаж Компрессорная</t>
  </si>
  <si>
    <t xml:space="preserve">3,4,5,6,7,8</t>
  </si>
  <si>
    <t xml:space="preserve">1 этаж Цех убоя вход в чистую зону</t>
  </si>
  <si>
    <t xml:space="preserve">11,12,13,14</t>
  </si>
  <si>
    <t xml:space="preserve">1 этаж Цех убоя</t>
  </si>
  <si>
    <t xml:space="preserve">15,16,17</t>
  </si>
  <si>
    <t xml:space="preserve">1 этаж Цех убоя место хранения клеток</t>
  </si>
  <si>
    <t xml:space="preserve">1 этаж АБК цеха убоя раздевалка</t>
  </si>
  <si>
    <t xml:space="preserve">1 этаж АБК цеха убоя выход 1</t>
  </si>
  <si>
    <t xml:space="preserve">1 этаж АБК цеха убоя выход 2</t>
  </si>
  <si>
    <t xml:space="preserve">1 этаж АБК цеха убоя выход 3</t>
  </si>
  <si>
    <t xml:space="preserve">1 этаж Центральный вход</t>
  </si>
  <si>
    <t xml:space="preserve">33,34,35,36</t>
  </si>
  <si>
    <t xml:space="preserve">1 этаж Центральный вход подсобное помещение</t>
  </si>
  <si>
    <t xml:space="preserve">30,31,32</t>
  </si>
  <si>
    <t xml:space="preserve">1 этаж Центральный вход лестница со второго этажа</t>
  </si>
  <si>
    <t xml:space="preserve">1 Этаж ОМТС+ОСБ посты отгрузги</t>
  </si>
  <si>
    <t xml:space="preserve">43п,44*,45,46п</t>
  </si>
  <si>
    <t xml:space="preserve">+</t>
  </si>
  <si>
    <t xml:space="preserve">п,н</t>
  </si>
  <si>
    <t xml:space="preserve">1 Этаж ОМТС+ОСБ СГП</t>
  </si>
  <si>
    <t xml:space="preserve">41,60-62,56,57</t>
  </si>
  <si>
    <t xml:space="preserve">1 Этаж ОМТС+ОСБ коридор</t>
  </si>
  <si>
    <t xml:space="preserve">55,63*</t>
  </si>
  <si>
    <t xml:space="preserve">н</t>
  </si>
  <si>
    <t xml:space="preserve">1 Этаж ОМТС+ОСБ склад 1</t>
  </si>
  <si>
    <t xml:space="preserve">1 Этаж ОМТС+ОСБ склад 2</t>
  </si>
  <si>
    <t xml:space="preserve">1 Этаж ОМТС+ОСБ слесарная мастерская</t>
  </si>
  <si>
    <t xml:space="preserve">38-40</t>
  </si>
  <si>
    <t xml:space="preserve">1 этаж Запасной выход</t>
  </si>
  <si>
    <t xml:space="preserve">1 этаж Коридор перед постами отгрузки</t>
  </si>
  <si>
    <t xml:space="preserve">118,119,120,121</t>
  </si>
  <si>
    <t xml:space="preserve">1 этаж Новая ферма</t>
  </si>
  <si>
    <t xml:space="preserve">42,47,58</t>
  </si>
  <si>
    <t xml:space="preserve">1 этаж СГП</t>
  </si>
  <si>
    <t xml:space="preserve">1 этаж Холодный склад</t>
  </si>
  <si>
    <t xml:space="preserve">1 этаж Посты отгрузки</t>
  </si>
  <si>
    <t xml:space="preserve">109,110,111,115</t>
  </si>
  <si>
    <t xml:space="preserve">1 этаж Подсобное помещение</t>
  </si>
  <si>
    <t xml:space="preserve">1 этаж  Склад халяль</t>
  </si>
  <si>
    <t xml:space="preserve">116*</t>
  </si>
  <si>
    <t xml:space="preserve">49,50,117</t>
  </si>
  <si>
    <t xml:space="preserve">1 этаж Хозяйственная часть и раздевалки</t>
  </si>
  <si>
    <t xml:space="preserve">122,123,124,125,126</t>
  </si>
  <si>
    <t xml:space="preserve">2 этаж Женская раздевалка</t>
  </si>
  <si>
    <t xml:space="preserve">98,99,100</t>
  </si>
  <si>
    <t xml:space="preserve">2 этаж Склад хранения специя</t>
  </si>
  <si>
    <t xml:space="preserve">70,71,72,73</t>
  </si>
  <si>
    <t xml:space="preserve">2 этаж Цех упаковки</t>
  </si>
  <si>
    <t xml:space="preserve">81,82,83</t>
  </si>
  <si>
    <t xml:space="preserve">2 этаж Склад хранения гофрокартона</t>
  </si>
  <si>
    <t xml:space="preserve">2 этаж Склад АХО</t>
  </si>
  <si>
    <t xml:space="preserve">2 этаж Столовая</t>
  </si>
  <si>
    <t xml:space="preserve">2 этаж Склады ОМТС</t>
  </si>
  <si>
    <t xml:space="preserve">85,86,87,88,89,90,91,92,93,94,95</t>
  </si>
  <si>
    <t xml:space="preserve">2 этаж Склад халяль</t>
  </si>
  <si>
    <t xml:space="preserve">3 этаж Женская раздевалка</t>
  </si>
  <si>
    <t xml:space="preserve">105,106,107</t>
  </si>
  <si>
    <t xml:space="preserve">3 этаж Мужская раздевалка</t>
  </si>
  <si>
    <t xml:space="preserve">101,102,103,104</t>
  </si>
  <si>
    <t xml:space="preserve">Запасной выход и компрессорная станция</t>
  </si>
  <si>
    <t xml:space="preserve">1,2,3,4,5,6,7,8</t>
  </si>
  <si>
    <t xml:space="preserve">Не пищевые</t>
  </si>
  <si>
    <t xml:space="preserve">Бродифакум 0,005% РОСС RU Д-RU.АД37.В.11289/19</t>
  </si>
  <si>
    <t xml:space="preserve">Цех убоя</t>
  </si>
  <si>
    <t xml:space="preserve">9,10,11,12,13,14,15,16,17,18</t>
  </si>
  <si>
    <t xml:space="preserve">АБК цеха убоя</t>
  </si>
  <si>
    <t xml:space="preserve">19,20,21,22,23,24,25,26</t>
  </si>
  <si>
    <t xml:space="preserve">Запасной выход и центральный вход</t>
  </si>
  <si>
    <t xml:space="preserve">27,28,29,30,31,32,33,34</t>
  </si>
  <si>
    <t xml:space="preserve">СГП и пост отгрузки</t>
  </si>
  <si>
    <t xml:space="preserve">35,36,38,39,41,44,45,46</t>
  </si>
  <si>
    <t xml:space="preserve">Пост отгрузки</t>
  </si>
  <si>
    <t xml:space="preserve">40,42,47,48,49</t>
  </si>
  <si>
    <t xml:space="preserve">п</t>
  </si>
  <si>
    <t xml:space="preserve">Хозяйственная часть</t>
  </si>
  <si>
    <t xml:space="preserve">50,51,52,53,54,55,56,57,58,59,60</t>
  </si>
  <si>
    <t xml:space="preserve">Технические помещения</t>
  </si>
  <si>
    <t xml:space="preserve">61,62,63,64,71,72</t>
  </si>
  <si>
    <t xml:space="preserve">уп</t>
  </si>
  <si>
    <t xml:space="preserve">Стоянка</t>
  </si>
  <si>
    <t xml:space="preserve">65,66,67,68,69,70</t>
  </si>
  <si>
    <t xml:space="preserve">Северная сторона</t>
  </si>
  <si>
    <t xml:space="preserve">91,92,93,94,95,96,97,98,99,100,101,102,103,104,105,106,107,108,109,110,111,112,113,114,115,116</t>
  </si>
  <si>
    <t xml:space="preserve">зп</t>
  </si>
  <si>
    <t xml:space="preserve">Западная сторона</t>
  </si>
  <si>
    <t xml:space="preserve">117,118,119,120,121,122,123,124,125,126,127,128,129,130,131,132,133,134,135,136,137,138,139,140,141,142,143,144,145,146,147</t>
  </si>
  <si>
    <t xml:space="preserve">Южная сторона</t>
  </si>
  <si>
    <t xml:space="preserve">73,74,150,149,148,151,152,153,154,155,156,157,158</t>
  </si>
  <si>
    <t xml:space="preserve">Восточная сторона</t>
  </si>
  <si>
    <t xml:space="preserve">75,76,77,78,79,80,81,82,83,84,85,86,87,88,89,90</t>
  </si>
  <si>
    <t xml:space="preserve">Итого КИУ в помещениях</t>
  </si>
  <si>
    <t xml:space="preserve">Итого КИУ на территории</t>
  </si>
  <si>
    <t xml:space="preserve">Итого средств:</t>
  </si>
  <si>
    <t xml:space="preserve">Условные обозначения:</t>
  </si>
  <si>
    <t xml:space="preserve">пластиковые контейнеры ( КИУ)</t>
  </si>
  <si>
    <t xml:space="preserve">«0»</t>
  </si>
  <si>
    <t xml:space="preserve">Отсутствие грызунов и насекомых, следов их жизнедеятельности</t>
  </si>
  <si>
    <t xml:space="preserve">«с»</t>
  </si>
  <si>
    <t xml:space="preserve">Повреждения средств контроля</t>
  </si>
  <si>
    <t xml:space="preserve">«пс»</t>
  </si>
  <si>
    <t xml:space="preserve">«п»</t>
  </si>
  <si>
    <t xml:space="preserve">Единичные погрызы, следы жизнедеятельности грызунов (отлов не более 1 особи)</t>
  </si>
  <si>
    <t xml:space="preserve">«н»</t>
  </si>
  <si>
    <t xml:space="preserve">Отсутствие средств контроля КИУ</t>
  </si>
  <si>
    <t xml:space="preserve">Отсутствие средств контроля</t>
  </si>
  <si>
    <t xml:space="preserve">«+»</t>
  </si>
  <si>
    <t xml:space="preserve">«пп»</t>
  </si>
  <si>
    <t xml:space="preserve">Множественные погрызы
(отлов 2 и более особей)</t>
  </si>
  <si>
    <t xml:space="preserve">«з», «у»</t>
  </si>
  <si>
    <t xml:space="preserve">Замена или установка ловушки, приманки</t>
  </si>
  <si>
    <t xml:space="preserve">«зп», «уп»</t>
  </si>
  <si>
    <t xml:space="preserve">«++»</t>
  </si>
  <si>
    <t xml:space="preserve">«*»</t>
  </si>
  <si>
    <t xml:space="preserve">Поломана КИУ</t>
  </si>
  <si>
    <t xml:space="preserve">Специалист по дератизации и дезинсекции  ООО «Альфадез»</t>
  </si>
  <si>
    <t xml:space="preserve">______________/_____________</t>
  </si>
  <si>
    <t xml:space="preserve">Согласовано:</t>
  </si>
  <si>
    <t xml:space="preserve">Представитель    ООО «ПензаМолИнвест»</t>
  </si>
  <si>
    <t xml:space="preserve">ГРАФИК ОСМОТРА СРЕДСТВ КОНТРОЛЯ ДЕРАТИЗАЦИИ ПЕНЗАМОЛИНВЕСТ</t>
  </si>
  <si>
    <t xml:space="preserve">№П/П</t>
  </si>
  <si>
    <t xml:space="preserve">Профилактика</t>
  </si>
  <si>
    <t xml:space="preserve">Киу</t>
  </si>
  <si>
    <t xml:space="preserve">43,44,45,46</t>
  </si>
  <si>
    <t xml:space="preserve">--</t>
  </si>
  <si>
    <t xml:space="preserve">ГРАФИК ОСМОТРА СРЕДСТВ КОНТРОЛЯ ДЕРАТИЗАЦИИ</t>
  </si>
  <si>
    <t xml:space="preserve">Ноябрь</t>
  </si>
  <si>
    <t xml:space="preserve">2 этаж Склад ТУМ</t>
  </si>
  <si>
    <t xml:space="preserve">120,121,122,123,124,125</t>
  </si>
  <si>
    <t xml:space="preserve">Автомойка</t>
  </si>
  <si>
    <t xml:space="preserve">8,9,10,11,12,13</t>
  </si>
  <si>
    <t xml:space="preserve">1 контур периметр территории вдоль забора</t>
  </si>
  <si>
    <t xml:space="preserve">1-85</t>
  </si>
  <si>
    <t xml:space="preserve">2 контур Территория нового завода. Центральный вход</t>
  </si>
  <si>
    <t xml:space="preserve">1,2,3,4,5,6,7,8,9,10,11,12,13,14,15,16,17,18,19,20,21,22,23,24,25,26,27,28,29,30</t>
  </si>
  <si>
    <t xml:space="preserve">Запасной выход АБК новый завод</t>
  </si>
  <si>
    <t xml:space="preserve">31,32,33,34,35,36,37,38,39,40</t>
  </si>
  <si>
    <t xml:space="preserve">Цех убоя и приема птицы</t>
  </si>
  <si>
    <t xml:space="preserve">41,42,43,44,45,46,47,48,49,50,51,52,53,54</t>
  </si>
  <si>
    <t xml:space="preserve">Аммиачный цех</t>
  </si>
  <si>
    <t xml:space="preserve">55,56,57,58,59,60,61</t>
  </si>
  <si>
    <t xml:space="preserve">Запасной выход компрессорная станция</t>
  </si>
  <si>
    <t xml:space="preserve">62,63,64,65,66,67,68,69,70,71,72,73,74,75</t>
  </si>
  <si>
    <t xml:space="preserve">Тамбур старого завода</t>
  </si>
  <si>
    <t xml:space="preserve">Цех приема птицы старого завода</t>
  </si>
  <si>
    <t xml:space="preserve">78,79,80,81,82,83,84,85,86,87,88,89,90</t>
  </si>
  <si>
    <t xml:space="preserve">Корпус старый завод</t>
  </si>
  <si>
    <t xml:space="preserve">91,92,93,94,95,96,97,98,99,100,101,102,103,104</t>
  </si>
  <si>
    <t xml:space="preserve">АБК старый завод</t>
  </si>
  <si>
    <t xml:space="preserve">105,106,107,108,109</t>
  </si>
  <si>
    <t xml:space="preserve">Пост открузки новые фермы (1)</t>
  </si>
  <si>
    <t xml:space="preserve">110,111,112,113,114,115</t>
  </si>
  <si>
    <t xml:space="preserve">Новые фермы территория</t>
  </si>
  <si>
    <t xml:space="preserve">116,117,118,119,120,121,122,123,124,125,126</t>
  </si>
  <si>
    <t xml:space="preserve">Пост отгрузки новые фермы (2)</t>
  </si>
  <si>
    <t xml:space="preserve">127,128,129,130,131,132,133,134</t>
  </si>
  <si>
    <t xml:space="preserve">Территория склада готовой продукции</t>
  </si>
  <si>
    <t xml:space="preserve">Компрессорная (воздух)</t>
  </si>
  <si>
    <t xml:space="preserve">Вход на склад ТУМ</t>
  </si>
  <si>
    <t xml:space="preserve">Пост приема поддонов</t>
  </si>
  <si>
    <t xml:space="preserve">1,2,3,4,5,6,7</t>
  </si>
  <si>
    <t xml:space="preserve">Дезбарьер чистая зона</t>
  </si>
  <si>
    <t xml:space="preserve">143,144,145,146,147,148,149,150</t>
  </si>
  <si>
    <t xml:space="preserve">КПП</t>
  </si>
  <si>
    <t xml:space="preserve">151,152,153,154,155</t>
  </si>
  <si>
    <t xml:space="preserve">Теплостанция</t>
  </si>
  <si>
    <t xml:space="preserve">166,167,168,169,170,171,172.173,174,175,176</t>
  </si>
  <si>
    <t xml:space="preserve">ЛОС</t>
  </si>
  <si>
    <t xml:space="preserve">177,178,179,180,181,182,183.184,185,186,187,188,189,190</t>
  </si>
  <si>
    <t xml:space="preserve">Трансформаторная будка</t>
  </si>
  <si>
    <t xml:space="preserve">Дезбарьер грязная зона</t>
  </si>
  <si>
    <t xml:space="preserve">156,157,158,161,162,163</t>
  </si>
</sst>
</file>

<file path=xl/styles.xml><?xml version="1.0" encoding="utf-8"?>
<styleSheet xmlns="http://schemas.openxmlformats.org/spreadsheetml/2006/main">
  <numFmts count="7">
    <numFmt numFmtId="164" formatCode="General"/>
    <numFmt numFmtId="165" formatCode="@"/>
    <numFmt numFmtId="166" formatCode="0.00"/>
    <numFmt numFmtId="167" formatCode="0"/>
    <numFmt numFmtId="168" formatCode="General"/>
    <numFmt numFmtId="169" formatCode="mm/yy"/>
    <numFmt numFmtId="170" formatCode="dd/mm/yy"/>
  </numFmts>
  <fonts count="26">
    <font>
      <sz val="11"/>
      <color rgb="FF333333"/>
      <name val="Arial Cyr"/>
      <family val="2"/>
      <charset val="204"/>
    </font>
    <font>
      <sz val="10"/>
      <name val="Arial"/>
      <family val="0"/>
    </font>
    <font>
      <sz val="10"/>
      <name val="Arial"/>
      <family val="0"/>
    </font>
    <font>
      <sz val="10"/>
      <name val="Arial"/>
      <family val="0"/>
    </font>
    <font>
      <sz val="10.5"/>
      <color rgb="FF333333"/>
      <name val="Times New Roman"/>
      <family val="1"/>
      <charset val="204"/>
    </font>
    <font>
      <b val="true"/>
      <sz val="10.5"/>
      <color rgb="FF333333"/>
      <name val="Times New Roman"/>
      <family val="1"/>
      <charset val="204"/>
    </font>
    <font>
      <sz val="11"/>
      <color rgb="FF333333"/>
      <name val="Arial Cyr1"/>
      <family val="0"/>
      <charset val="204"/>
    </font>
    <font>
      <sz val="10.5"/>
      <color rgb="FF333333"/>
      <name val="Times New Roman"/>
      <family val="1"/>
      <charset val="1"/>
    </font>
    <font>
      <i val="true"/>
      <sz val="9"/>
      <color rgb="FF000000"/>
      <name val="Times New Roman"/>
      <family val="1"/>
      <charset val="1"/>
    </font>
    <font>
      <i val="true"/>
      <sz val="9"/>
      <name val="Times New Roman"/>
      <family val="1"/>
      <charset val="1"/>
    </font>
    <font>
      <i val="true"/>
      <sz val="7"/>
      <color rgb="FF000000"/>
      <name val="Times New Roman"/>
      <family val="1"/>
      <charset val="1"/>
    </font>
    <font>
      <sz val="10"/>
      <color rgb="FF000000"/>
      <name val="Times New Roman"/>
      <family val="1"/>
      <charset val="204"/>
    </font>
    <font>
      <sz val="10"/>
      <color rgb="FF333333"/>
      <name val="Times New Roman"/>
      <family val="1"/>
      <charset val="204"/>
    </font>
    <font>
      <sz val="9"/>
      <color rgb="FF000000"/>
      <name val="Times New Roman1"/>
      <family val="0"/>
      <charset val="204"/>
    </font>
    <font>
      <b val="true"/>
      <sz val="9"/>
      <color rgb="FF000000"/>
      <name val="Times New Roman1"/>
      <family val="0"/>
      <charset val="204"/>
    </font>
    <font>
      <sz val="9"/>
      <color rgb="FF333333"/>
      <name val="Times New Roman1"/>
      <family val="0"/>
      <charset val="204"/>
    </font>
    <font>
      <sz val="10"/>
      <color rgb="FF000000"/>
      <name val="Times New Roman1"/>
      <family val="0"/>
      <charset val="204"/>
    </font>
    <font>
      <sz val="11"/>
      <color rgb="FF000000"/>
      <name val="Arial Cyr"/>
      <family val="2"/>
      <charset val="204"/>
    </font>
    <font>
      <sz val="10"/>
      <color rgb="FF333333"/>
      <name val="Times New Roman1"/>
      <family val="0"/>
      <charset val="204"/>
    </font>
    <font>
      <sz val="10"/>
      <color rgb="FF000000"/>
      <name val="Arial Cyr"/>
      <family val="2"/>
      <charset val="204"/>
    </font>
    <font>
      <sz val="11"/>
      <color rgb="FF333333"/>
      <name val="Times New Roman1"/>
      <family val="0"/>
      <charset val="204"/>
    </font>
    <font>
      <sz val="11"/>
      <color rgb="FF000000"/>
      <name val="Times New Roman1"/>
      <family val="0"/>
      <charset val="204"/>
    </font>
    <font>
      <sz val="9"/>
      <color rgb="FF000000"/>
      <name val="Arial Cyr"/>
      <family val="2"/>
      <charset val="204"/>
    </font>
    <font>
      <b val="true"/>
      <sz val="12"/>
      <color rgb="FF000000"/>
      <name val="Times New Roman"/>
      <family val="1"/>
      <charset val="204"/>
    </font>
    <font>
      <sz val="10.5"/>
      <color rgb="FF000000"/>
      <name val="Times New Roman1"/>
      <family val="0"/>
      <charset val="204"/>
    </font>
    <font>
      <sz val="10.5"/>
      <color rgb="FF000000"/>
      <name val="Arial Cyr"/>
      <family val="2"/>
      <charset val="204"/>
    </font>
  </fonts>
  <fills count="3">
    <fill>
      <patternFill patternType="none"/>
    </fill>
    <fill>
      <patternFill patternType="gray125"/>
    </fill>
    <fill>
      <patternFill patternType="solid">
        <fgColor rgb="FFFFFFFF"/>
        <bgColor rgb="FFFFFFCC"/>
      </patternFill>
    </fill>
  </fills>
  <borders count="2">
    <border diagonalUp="false" diagonalDown="false">
      <left/>
      <right/>
      <top/>
      <bottom/>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true" applyAlignment="true" applyProtection="true">
      <alignment horizontal="general" vertical="bottom" textRotation="0" wrapText="false" indent="0" shrinkToFit="false"/>
      <protection locked="true" hidden="false"/>
    </xf>
  </cellStyleXfs>
  <cellXfs count="87">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right" vertical="center" textRotation="0" wrapText="false" indent="0" shrinkToFit="false"/>
      <protection locked="true" hidden="false"/>
    </xf>
    <xf numFmtId="165" fontId="4" fillId="0" borderId="1" xfId="0" applyFont="true" applyBorder="true" applyAlignment="tru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6" fontId="4" fillId="0" borderId="1"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left" vertical="center" textRotation="0" wrapText="false" indent="0" shrinkToFit="false"/>
      <protection locked="true" hidden="false"/>
    </xf>
    <xf numFmtId="164" fontId="6" fillId="0" borderId="1" xfId="0" applyFont="true" applyBorder="true" applyAlignment="true" applyProtection="false">
      <alignment horizontal="general" vertical="center" textRotation="0" wrapText="true" indent="0" shrinkToFit="false"/>
      <protection locked="true" hidden="false"/>
    </xf>
    <xf numFmtId="167" fontId="4" fillId="0" borderId="1"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8" fillId="0" borderId="0" xfId="0" applyFont="true" applyBorder="true" applyAlignment="true" applyProtection="false">
      <alignment horizontal="left" vertical="center" textRotation="0" wrapText="true" indent="0" shrinkToFit="false"/>
      <protection locked="true" hidden="false"/>
    </xf>
    <xf numFmtId="164" fontId="8" fillId="0" borderId="0"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true" applyAlignment="true" applyProtection="false">
      <alignment horizontal="center" vertical="center" textRotation="0" wrapText="true" indent="0" shrinkToFit="tru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center" vertical="bottom" textRotation="0" wrapText="fals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false" applyAlignment="true" applyProtection="false">
      <alignment horizontal="left" vertical="bottom"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2" fillId="0" borderId="0" xfId="0" applyFont="true" applyBorder="false" applyAlignment="true" applyProtection="false">
      <alignment horizontal="left" vertical="bottom"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tru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general"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tru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true" applyProtection="false">
      <alignment horizontal="center" vertical="bottom" textRotation="0" wrapText="false" indent="0" shrinkToFit="false"/>
      <protection locked="true" hidden="false"/>
    </xf>
    <xf numFmtId="164" fontId="13" fillId="0" borderId="1" xfId="0" applyFont="true" applyBorder="true" applyAlignment="true" applyProtection="false">
      <alignment horizontal="center" vertical="bottom" textRotation="0" wrapText="false" indent="0" shrinkToFit="false"/>
      <protection locked="true" hidden="false"/>
    </xf>
    <xf numFmtId="164" fontId="13" fillId="0" borderId="1" xfId="0" applyFont="true" applyBorder="true" applyAlignment="true" applyProtection="false">
      <alignment horizontal="general"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16"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16" fillId="0" borderId="0" xfId="0" applyFont="true" applyBorder="true" applyAlignment="true" applyProtection="false">
      <alignment horizontal="left" vertical="center" textRotation="0" wrapText="tru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true" applyAlignment="true" applyProtection="false">
      <alignment horizontal="center" vertical="center" textRotation="0" wrapText="false" indent="0" shrinkToFit="false"/>
      <protection locked="true" hidden="false"/>
    </xf>
    <xf numFmtId="168" fontId="16" fillId="0" borderId="0" xfId="0" applyFont="true" applyBorder="true" applyAlignment="true" applyProtection="false">
      <alignment horizontal="center" vertical="center" textRotation="0" wrapText="false" indent="0" shrinkToFit="false"/>
      <protection locked="true" hidden="false"/>
    </xf>
    <xf numFmtId="164" fontId="18" fillId="0" borderId="1" xfId="0" applyFont="true" applyBorder="true" applyAlignment="true" applyProtection="false">
      <alignment horizontal="center" vertical="center" textRotation="0" wrapText="true" indent="0" shrinkToFit="false"/>
      <protection locked="true" hidden="false"/>
    </xf>
    <xf numFmtId="164" fontId="18" fillId="0" borderId="1" xfId="0" applyFont="true" applyBorder="true" applyAlignment="true" applyProtection="false">
      <alignment horizontal="center" vertical="center" textRotation="0" wrapText="true" indent="0" shrinkToFit="true"/>
      <protection locked="true" hidden="false"/>
    </xf>
    <xf numFmtId="169" fontId="16" fillId="0" borderId="1" xfId="0" applyFont="true" applyBorder="true" applyAlignment="true" applyProtection="false">
      <alignment horizontal="center" vertical="center" textRotation="0" wrapText="true" indent="0" shrinkToFit="false"/>
      <protection locked="true" hidden="false"/>
    </xf>
    <xf numFmtId="164" fontId="18" fillId="0" borderId="1" xfId="0" applyFont="true" applyBorder="true" applyAlignment="true" applyProtection="false">
      <alignment horizontal="center" vertical="center" textRotation="0" wrapText="false" indent="0" shrinkToFit="false"/>
      <protection locked="true" hidden="false"/>
    </xf>
    <xf numFmtId="164" fontId="15" fillId="0" borderId="1" xfId="0" applyFont="true" applyBorder="true" applyAlignment="true" applyProtection="false">
      <alignment horizontal="center" vertical="center" textRotation="0" wrapText="false" indent="0" shrinkToFit="false"/>
      <protection locked="true" hidden="false"/>
    </xf>
    <xf numFmtId="170" fontId="13" fillId="0" borderId="1" xfId="20" applyFont="true" applyBorder="true" applyAlignment="true" applyProtection="true">
      <alignment horizontal="center" vertical="center" textRotation="0" wrapText="true" indent="0" shrinkToFit="false"/>
      <protection locked="true" hidden="false"/>
    </xf>
    <xf numFmtId="164" fontId="20" fillId="0" borderId="0" xfId="0" applyFont="true" applyBorder="true" applyAlignment="true" applyProtection="false">
      <alignment horizontal="left" vertical="center" textRotation="0" wrapText="fals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18" fillId="0" borderId="0" xfId="0" applyFont="true" applyBorder="true" applyAlignment="true" applyProtection="false">
      <alignment horizontal="left" vertical="center" textRotation="0" wrapText="false" indent="0" shrinkToFit="false"/>
      <protection locked="true" hidden="false"/>
    </xf>
    <xf numFmtId="164" fontId="20" fillId="0" borderId="0" xfId="0" applyFont="true" applyBorder="true" applyAlignment="true" applyProtection="false">
      <alignment horizontal="right" vertical="center" textRotation="0" wrapText="false" indent="0" shrinkToFit="false"/>
      <protection locked="true" hidden="false"/>
    </xf>
    <xf numFmtId="164" fontId="21" fillId="0" borderId="0" xfId="0" applyFont="true" applyBorder="true" applyAlignment="true" applyProtection="false">
      <alignment horizontal="left" vertical="center" textRotation="0" wrapText="false" indent="0" shrinkToFit="false"/>
      <protection locked="true" hidden="false"/>
    </xf>
    <xf numFmtId="164" fontId="20" fillId="0" borderId="0" xfId="0" applyFont="true" applyBorder="true" applyAlignment="true" applyProtection="false">
      <alignment horizontal="general" vertical="center" textRotation="0" wrapText="false" indent="0" shrinkToFit="false"/>
      <protection locked="true" hidden="false"/>
    </xf>
    <xf numFmtId="164" fontId="21" fillId="0" borderId="0" xfId="0" applyFont="true" applyBorder="false" applyAlignment="true" applyProtection="false">
      <alignment horizontal="general" vertical="center" textRotation="0" wrapText="false" indent="0" shrinkToFit="false"/>
      <protection locked="true" hidden="false"/>
    </xf>
    <xf numFmtId="164" fontId="16" fillId="0" borderId="0" xfId="0" applyFont="true" applyBorder="true" applyAlignment="true" applyProtection="false">
      <alignment horizontal="left" vertical="center"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23" fillId="0" borderId="0"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true" indent="0" shrinkToFit="false"/>
      <protection locked="true" hidden="false"/>
    </xf>
    <xf numFmtId="169" fontId="13" fillId="0"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center" vertical="center" textRotation="0" wrapText="true" indent="0" shrinkToFit="false"/>
      <protection locked="true" hidden="false"/>
    </xf>
    <xf numFmtId="164" fontId="13" fillId="0" borderId="1" xfId="20" applyFont="true" applyBorder="true" applyAlignment="true" applyProtection="true">
      <alignment horizontal="center" vertical="center" textRotation="0" wrapText="true" indent="0" shrinkToFit="false"/>
      <protection locked="true" hidden="false"/>
    </xf>
    <xf numFmtId="164" fontId="24" fillId="2" borderId="1" xfId="0" applyFont="true" applyBorder="true" applyAlignment="true" applyProtection="false">
      <alignment horizontal="center" vertical="center" textRotation="0" wrapText="true" indent="0" shrinkToFit="false"/>
      <protection locked="true" hidden="false"/>
    </xf>
    <xf numFmtId="165" fontId="24" fillId="2"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center" vertical="bottom" textRotation="0" wrapText="true" indent="0" shrinkToFit="false"/>
      <protection locked="true" hidden="false"/>
    </xf>
    <xf numFmtId="164" fontId="25" fillId="0"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general" vertical="bottom" textRotation="0" wrapText="true" indent="0" shrinkToFit="false"/>
      <protection locked="true" hidden="false"/>
    </xf>
    <xf numFmtId="164" fontId="15" fillId="0" borderId="0" xfId="0" applyFont="true" applyBorder="true" applyAlignment="true" applyProtection="false">
      <alignment horizontal="left" vertical="center" textRotation="0" wrapText="true" indent="0" shrinkToFit="false"/>
      <protection locked="true" hidden="false"/>
    </xf>
    <xf numFmtId="164" fontId="13" fillId="0" borderId="0"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true" applyAlignment="true" applyProtection="false">
      <alignment horizontal="right" vertical="center" textRotation="0" wrapText="false" indent="0" shrinkToFit="false"/>
      <protection locked="true" hidden="false"/>
    </xf>
    <xf numFmtId="164" fontId="15" fillId="0" borderId="0" xfId="0" applyFont="true" applyBorder="true" applyAlignment="tru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48576"/>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F17" activeCellId="0" sqref="F17"/>
    </sheetView>
  </sheetViews>
  <sheetFormatPr defaultColWidth="12.15625" defaultRowHeight="14.25" zeroHeight="false" outlineLevelRow="0" outlineLevelCol="0"/>
  <cols>
    <col collapsed="false" customWidth="true" hidden="false" outlineLevel="0" max="1" min="1" style="1" width="4"/>
    <col collapsed="false" customWidth="true" hidden="false" outlineLevel="0" max="2" min="2" style="2" width="24.27"/>
    <col collapsed="false" customWidth="true" hidden="false" outlineLevel="0" max="3" min="3" style="2" width="10.55"/>
    <col collapsed="false" customWidth="true" hidden="true" outlineLevel="0" max="4" min="4" style="2" width="10.5"/>
    <col collapsed="false" customWidth="true" hidden="false" outlineLevel="0" max="5" min="5" style="2" width="21.41"/>
    <col collapsed="false" customWidth="true" hidden="false" outlineLevel="0" max="6" min="6" style="2" width="25.23"/>
    <col collapsed="false" customWidth="true" hidden="false" outlineLevel="0" max="7" min="7" style="2" width="10.34"/>
    <col collapsed="false" customWidth="true" hidden="false" outlineLevel="0" max="64" min="8" style="0" width="10.34"/>
  </cols>
  <sheetData>
    <row r="1" customFormat="false" ht="14.25" hidden="false" customHeight="true" outlineLevel="0" collapsed="false">
      <c r="A1" s="0"/>
      <c r="B1" s="3" t="s">
        <v>0</v>
      </c>
      <c r="C1" s="3"/>
      <c r="D1" s="3"/>
      <c r="E1" s="3"/>
      <c r="F1" s="3"/>
      <c r="G1" s="0"/>
    </row>
    <row r="2" customFormat="false" ht="13.8" hidden="false" customHeight="false" outlineLevel="0" collapsed="false">
      <c r="A2" s="4" t="s">
        <v>1</v>
      </c>
      <c r="B2" s="4"/>
      <c r="C2" s="4"/>
      <c r="D2" s="5"/>
      <c r="E2" s="5"/>
      <c r="F2" s="6"/>
      <c r="G2" s="0"/>
    </row>
    <row r="3" customFormat="false" ht="14.25" hidden="false" customHeight="true" outlineLevel="0" collapsed="false">
      <c r="A3" s="7" t="s">
        <v>2</v>
      </c>
      <c r="B3" s="8" t="s">
        <v>3</v>
      </c>
      <c r="C3" s="8"/>
      <c r="D3" s="8"/>
      <c r="E3" s="8" t="s">
        <v>4</v>
      </c>
      <c r="F3" s="8" t="s">
        <v>5</v>
      </c>
      <c r="G3" s="0"/>
    </row>
    <row r="4" customFormat="false" ht="14.25" hidden="false" customHeight="false" outlineLevel="0" collapsed="false">
      <c r="A4" s="9" t="s">
        <v>6</v>
      </c>
      <c r="B4" s="9"/>
      <c r="C4" s="9"/>
      <c r="D4" s="9"/>
      <c r="E4" s="9"/>
      <c r="F4" s="9"/>
      <c r="G4" s="0"/>
    </row>
    <row r="5" customFormat="false" ht="14.25" hidden="false" customHeight="true" outlineLevel="0" collapsed="false">
      <c r="A5" s="7" t="s">
        <v>7</v>
      </c>
      <c r="B5" s="10" t="s">
        <v>8</v>
      </c>
      <c r="C5" s="10"/>
      <c r="D5" s="10"/>
      <c r="E5" s="8" t="n">
        <v>416</v>
      </c>
      <c r="F5" s="8" t="n">
        <f aca="false">E5</f>
        <v>416</v>
      </c>
      <c r="G5" s="0"/>
    </row>
    <row r="6" customFormat="false" ht="15.95" hidden="false" customHeight="true" outlineLevel="0" collapsed="false">
      <c r="A6" s="7" t="s">
        <v>9</v>
      </c>
      <c r="B6" s="10" t="s">
        <v>10</v>
      </c>
      <c r="C6" s="10"/>
      <c r="D6" s="10"/>
      <c r="E6" s="8" t="s">
        <v>11</v>
      </c>
      <c r="F6" s="8" t="n">
        <v>0</v>
      </c>
      <c r="G6" s="0"/>
    </row>
    <row r="7" customFormat="false" ht="15.4" hidden="false" customHeight="true" outlineLevel="0" collapsed="false">
      <c r="A7" s="7" t="s">
        <v>12</v>
      </c>
      <c r="B7" s="10" t="s">
        <v>13</v>
      </c>
      <c r="C7" s="10"/>
      <c r="D7" s="10"/>
      <c r="E7" s="11" t="s">
        <v>11</v>
      </c>
      <c r="F7" s="11" t="n">
        <f aca="false">100-F6*100/F5</f>
        <v>100</v>
      </c>
      <c r="G7" s="0"/>
    </row>
    <row r="8" customFormat="false" ht="14.25" hidden="false" customHeight="false" outlineLevel="0" collapsed="false">
      <c r="A8" s="9" t="s">
        <v>14</v>
      </c>
      <c r="B8" s="9"/>
      <c r="C8" s="9"/>
      <c r="D8" s="9"/>
      <c r="E8" s="9"/>
      <c r="F8" s="9"/>
      <c r="G8" s="0"/>
    </row>
    <row r="9" customFormat="false" ht="27.35" hidden="false" customHeight="true" outlineLevel="0" collapsed="false">
      <c r="A9" s="12" t="s">
        <v>15</v>
      </c>
      <c r="B9" s="13" t="s">
        <v>16</v>
      </c>
      <c r="C9" s="13"/>
      <c r="D9" s="13"/>
      <c r="E9" s="14" t="n">
        <f aca="false">E15</f>
        <v>2</v>
      </c>
      <c r="F9" s="14" t="n">
        <f aca="false">F16+F17</f>
        <v>7</v>
      </c>
      <c r="G9" s="0"/>
    </row>
    <row r="10" customFormat="false" ht="14.25" hidden="false" customHeight="true" outlineLevel="0" collapsed="false">
      <c r="A10" s="7" t="s">
        <v>17</v>
      </c>
      <c r="B10" s="13" t="s">
        <v>18</v>
      </c>
      <c r="C10" s="13"/>
      <c r="D10" s="10"/>
      <c r="E10" s="8" t="n">
        <v>0</v>
      </c>
      <c r="F10" s="8" t="n">
        <v>0</v>
      </c>
      <c r="G10" s="0"/>
    </row>
    <row r="11" customFormat="false" ht="28" hidden="false" customHeight="true" outlineLevel="0" collapsed="false">
      <c r="A11" s="7" t="s">
        <v>19</v>
      </c>
      <c r="B11" s="10" t="s">
        <v>20</v>
      </c>
      <c r="C11" s="10"/>
      <c r="D11" s="10"/>
      <c r="E11" s="11" t="n">
        <f aca="false">100-E10*100/E9</f>
        <v>100</v>
      </c>
      <c r="F11" s="8" t="n">
        <f aca="false">100-0*100/2</f>
        <v>100</v>
      </c>
      <c r="G11" s="0"/>
    </row>
    <row r="12" customFormat="false" ht="14.25" hidden="false" customHeight="false" outlineLevel="0" collapsed="false">
      <c r="A12" s="9" t="s">
        <v>21</v>
      </c>
      <c r="B12" s="9"/>
      <c r="C12" s="9"/>
      <c r="D12" s="9"/>
      <c r="E12" s="9"/>
      <c r="F12" s="9"/>
      <c r="G12" s="0"/>
    </row>
    <row r="13" customFormat="false" ht="97.6" hidden="false" customHeight="true" outlineLevel="0" collapsed="false">
      <c r="A13" s="7" t="s">
        <v>22</v>
      </c>
      <c r="B13" s="10" t="s">
        <v>23</v>
      </c>
      <c r="C13" s="10"/>
      <c r="D13" s="10"/>
      <c r="E13" s="10" t="s">
        <v>24</v>
      </c>
      <c r="F13" s="10" t="s">
        <v>25</v>
      </c>
      <c r="G13" s="0"/>
    </row>
    <row r="14" customFormat="false" ht="93.65" hidden="false" customHeight="true" outlineLevel="0" collapsed="false">
      <c r="A14" s="7" t="s">
        <v>26</v>
      </c>
      <c r="B14" s="10" t="s">
        <v>27</v>
      </c>
      <c r="C14" s="10"/>
      <c r="D14" s="10"/>
      <c r="E14" s="10" t="s">
        <v>28</v>
      </c>
      <c r="F14" s="10" t="s">
        <v>29</v>
      </c>
      <c r="G14" s="0"/>
    </row>
    <row r="15" customFormat="false" ht="31.7" hidden="false" customHeight="true" outlineLevel="0" collapsed="false">
      <c r="A15" s="7" t="s">
        <v>30</v>
      </c>
      <c r="B15" s="10" t="s">
        <v>31</v>
      </c>
      <c r="C15" s="10" t="s">
        <v>32</v>
      </c>
      <c r="D15" s="10"/>
      <c r="E15" s="8" t="n">
        <v>2</v>
      </c>
      <c r="F15" s="8" t="s">
        <v>11</v>
      </c>
      <c r="G15" s="0"/>
    </row>
    <row r="16" customFormat="false" ht="26.95" hidden="false" customHeight="true" outlineLevel="0" collapsed="false">
      <c r="A16" s="7" t="s">
        <v>33</v>
      </c>
      <c r="B16" s="10" t="s">
        <v>34</v>
      </c>
      <c r="C16" s="10" t="s">
        <v>32</v>
      </c>
      <c r="D16" s="10"/>
      <c r="E16" s="8" t="s">
        <v>11</v>
      </c>
      <c r="F16" s="8" t="n">
        <v>2</v>
      </c>
      <c r="G16" s="0"/>
    </row>
    <row r="17" customFormat="false" ht="38.85" hidden="false" customHeight="true" outlineLevel="0" collapsed="false">
      <c r="A17" s="7" t="s">
        <v>35</v>
      </c>
      <c r="B17" s="10" t="s">
        <v>36</v>
      </c>
      <c r="C17" s="10" t="s">
        <v>32</v>
      </c>
      <c r="D17" s="10"/>
      <c r="E17" s="8" t="s">
        <v>11</v>
      </c>
      <c r="F17" s="8" t="n">
        <v>5</v>
      </c>
      <c r="G17" s="0"/>
    </row>
    <row r="18" customFormat="false" ht="14.25" hidden="false" customHeight="false" outlineLevel="0" collapsed="false">
      <c r="A18" s="15" t="s">
        <v>37</v>
      </c>
      <c r="B18" s="15"/>
      <c r="C18" s="15"/>
      <c r="D18" s="15"/>
      <c r="E18" s="15"/>
      <c r="F18" s="15"/>
      <c r="G18" s="0"/>
    </row>
    <row r="19" customFormat="false" ht="27.2" hidden="false" customHeight="true" outlineLevel="0" collapsed="false">
      <c r="A19" s="7" t="s">
        <v>38</v>
      </c>
      <c r="B19" s="10" t="s">
        <v>39</v>
      </c>
      <c r="C19" s="10"/>
      <c r="D19" s="10"/>
      <c r="E19" s="8" t="s">
        <v>40</v>
      </c>
      <c r="F19" s="8" t="s">
        <v>40</v>
      </c>
      <c r="G19" s="0"/>
    </row>
    <row r="20" customFormat="false" ht="14.25" hidden="false" customHeight="true" outlineLevel="0" collapsed="false">
      <c r="A20" s="7" t="s">
        <v>41</v>
      </c>
      <c r="B20" s="10" t="s">
        <v>42</v>
      </c>
      <c r="C20" s="10"/>
      <c r="D20" s="10"/>
      <c r="E20" s="8"/>
      <c r="F20" s="8"/>
      <c r="G20" s="0"/>
    </row>
    <row r="21" customFormat="false" ht="27.2" hidden="false" customHeight="true" outlineLevel="0" collapsed="false">
      <c r="A21" s="7" t="s">
        <v>43</v>
      </c>
      <c r="B21" s="10" t="s">
        <v>44</v>
      </c>
      <c r="C21" s="10"/>
      <c r="D21" s="10"/>
      <c r="E21" s="8"/>
      <c r="F21" s="8"/>
      <c r="G21" s="0"/>
    </row>
    <row r="22" customFormat="false" ht="14.25" hidden="false" customHeight="false" outlineLevel="0" collapsed="false">
      <c r="A22" s="9" t="s">
        <v>45</v>
      </c>
      <c r="B22" s="9"/>
      <c r="C22" s="9"/>
      <c r="D22" s="9"/>
      <c r="E22" s="9"/>
      <c r="F22" s="9"/>
      <c r="G22" s="0"/>
    </row>
    <row r="23" customFormat="false" ht="49.45" hidden="false" customHeight="true" outlineLevel="0" collapsed="false">
      <c r="A23" s="7" t="s">
        <v>46</v>
      </c>
      <c r="B23" s="8" t="s">
        <v>47</v>
      </c>
      <c r="C23" s="8"/>
      <c r="D23" s="8"/>
      <c r="E23" s="8"/>
      <c r="F23" s="8"/>
      <c r="G23" s="0"/>
    </row>
    <row r="24" customFormat="false" ht="14.25" hidden="false" customHeight="false" outlineLevel="0" collapsed="false">
      <c r="B24" s="16"/>
      <c r="C24" s="16"/>
      <c r="D24" s="16"/>
      <c r="E24" s="17"/>
      <c r="F24" s="18"/>
      <c r="G24" s="0"/>
    </row>
    <row r="25" customFormat="false" ht="13.8" hidden="false" customHeight="true" outlineLevel="0" collapsed="false">
      <c r="B25" s="19" t="s">
        <v>48</v>
      </c>
      <c r="C25" s="19"/>
      <c r="D25" s="20"/>
      <c r="E25" s="20"/>
      <c r="F25" s="21"/>
      <c r="G25" s="21"/>
      <c r="H25" s="22"/>
      <c r="I25" s="22"/>
      <c r="J25" s="22"/>
      <c r="K25" s="20"/>
      <c r="L25" s="20"/>
      <c r="M25" s="23"/>
    </row>
    <row r="26" customFormat="false" ht="13.8" hidden="false" customHeight="true" outlineLevel="0" collapsed="false">
      <c r="B26" s="24" t="s">
        <v>49</v>
      </c>
      <c r="C26" s="24"/>
      <c r="D26" s="24"/>
      <c r="E26" s="24"/>
      <c r="F26" s="24"/>
      <c r="G26" s="24"/>
      <c r="H26" s="24"/>
      <c r="I26" s="24"/>
      <c r="J26" s="24"/>
      <c r="K26" s="24"/>
      <c r="L26" s="24"/>
      <c r="M26" s="24"/>
    </row>
    <row r="27" customFormat="false" ht="24.6" hidden="false" customHeight="true" outlineLevel="0" collapsed="false">
      <c r="B27" s="24" t="s">
        <v>50</v>
      </c>
      <c r="C27" s="24"/>
      <c r="D27" s="24"/>
      <c r="E27" s="24"/>
      <c r="F27" s="24"/>
      <c r="G27" s="24"/>
      <c r="H27" s="24"/>
      <c r="I27" s="24"/>
      <c r="J27" s="24"/>
      <c r="K27" s="24"/>
      <c r="L27" s="24"/>
      <c r="M27" s="24"/>
    </row>
    <row r="28" customFormat="false" ht="13.8" hidden="false" customHeight="false" outlineLevel="0" collapsed="false">
      <c r="B28" s="16"/>
      <c r="C28" s="16"/>
      <c r="D28" s="16"/>
      <c r="E28" s="17"/>
      <c r="F28" s="18"/>
    </row>
    <row r="29" customFormat="false" ht="14.25" hidden="false" customHeight="false" outlineLevel="0" collapsed="false">
      <c r="B29" s="25" t="s">
        <v>51</v>
      </c>
      <c r="C29" s="26"/>
      <c r="D29" s="26"/>
      <c r="E29" s="26"/>
      <c r="F29" s="27"/>
    </row>
    <row r="30" customFormat="false" ht="14.25" hidden="false" customHeight="false" outlineLevel="0" collapsed="false">
      <c r="B30" s="28" t="s">
        <v>52</v>
      </c>
      <c r="C30" s="28"/>
      <c r="D30" s="27"/>
      <c r="E30" s="29" t="s">
        <v>53</v>
      </c>
      <c r="F30" s="29"/>
    </row>
    <row r="33" customFormat="false" ht="13.8" hidden="false" customHeight="false" outlineLevel="0" collapsed="false"/>
    <row r="34" customFormat="false" ht="14.25" hidden="false" customHeight="true" outlineLevel="0" collapsed="false"/>
    <row r="35" customFormat="false" ht="13.8" hidden="false" customHeight="false" outlineLevel="0" collapsed="false"/>
    <row r="36" customFormat="false" ht="13.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7">
    <mergeCell ref="B1:F1"/>
    <mergeCell ref="A2:C2"/>
    <mergeCell ref="B3:D3"/>
    <mergeCell ref="A4:F4"/>
    <mergeCell ref="B5:D5"/>
    <mergeCell ref="B6:D6"/>
    <mergeCell ref="B7:D7"/>
    <mergeCell ref="A8:F8"/>
    <mergeCell ref="B9:D9"/>
    <mergeCell ref="B10:C10"/>
    <mergeCell ref="B11:D11"/>
    <mergeCell ref="A12:F12"/>
    <mergeCell ref="B13:D13"/>
    <mergeCell ref="B14:D14"/>
    <mergeCell ref="A18:F18"/>
    <mergeCell ref="B19:D19"/>
    <mergeCell ref="E19:E21"/>
    <mergeCell ref="F19:F21"/>
    <mergeCell ref="B20:D20"/>
    <mergeCell ref="B21:D21"/>
    <mergeCell ref="A22:F22"/>
    <mergeCell ref="B23:F23"/>
    <mergeCell ref="B25:C25"/>
    <mergeCell ref="B26:M26"/>
    <mergeCell ref="B27:F27"/>
    <mergeCell ref="B30:C30"/>
    <mergeCell ref="E30:F30"/>
  </mergeCells>
  <printOptions headings="false" gridLines="false" gridLinesSet="true" horizontalCentered="false" verticalCentered="false"/>
  <pageMargins left="0.59375" right="0.355555555555556" top="0.649305555555556" bottom="0.695833333333333" header="0.511811023622047" footer="0.511811023622047"/>
  <pageSetup paperSize="9" scale="100" fitToWidth="1" fitToHeight="1" pageOrder="overThenDown"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7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12.17578125" defaultRowHeight="12" zeroHeight="false" outlineLevelRow="0" outlineLevelCol="0"/>
  <cols>
    <col collapsed="false" customWidth="true" hidden="false" outlineLevel="0" max="1" min="1" style="30" width="16"/>
    <col collapsed="false" customWidth="false" hidden="false" outlineLevel="0" max="2" min="2" style="31" width="12.18"/>
    <col collapsed="false" customWidth="true" hidden="false" outlineLevel="0" max="3" min="3" style="30" width="9.6"/>
    <col collapsed="false" customWidth="true" hidden="false" outlineLevel="0" max="4" min="4" style="30" width="8.25"/>
    <col collapsed="false" customWidth="true" hidden="false" outlineLevel="0" max="5" min="5" style="30" width="10.46"/>
    <col collapsed="false" customWidth="true" hidden="false" outlineLevel="0" max="6" min="6" style="30" width="7"/>
    <col collapsed="false" customWidth="true" hidden="false" outlineLevel="0" max="7" min="7" style="32" width="6.4"/>
    <col collapsed="false" customWidth="true" hidden="false" outlineLevel="0" max="8" min="8" style="32" width="20.92"/>
    <col collapsed="false" customWidth="true" hidden="false" outlineLevel="0" max="9" min="9" style="32" width="23.01"/>
    <col collapsed="false" customWidth="true" hidden="false" outlineLevel="0" max="10" min="10" style="33" width="32.24"/>
    <col collapsed="false" customWidth="false" hidden="false" outlineLevel="0" max="1024" min="11" style="30" width="12.18"/>
  </cols>
  <sheetData>
    <row r="1" customFormat="false" ht="13.5" hidden="false" customHeight="true" outlineLevel="0" collapsed="false">
      <c r="A1" s="34" t="s">
        <v>54</v>
      </c>
      <c r="B1" s="34"/>
      <c r="C1" s="34"/>
      <c r="D1" s="34"/>
      <c r="E1" s="34"/>
      <c r="F1" s="34"/>
      <c r="G1" s="34"/>
      <c r="H1" s="34"/>
      <c r="I1" s="34"/>
      <c r="J1" s="34"/>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c r="FS1" s="35"/>
      <c r="FT1" s="35"/>
      <c r="FU1" s="35"/>
      <c r="FV1" s="35"/>
      <c r="FW1" s="35"/>
      <c r="FX1" s="35"/>
      <c r="FY1" s="35"/>
      <c r="FZ1" s="35"/>
      <c r="GA1" s="35"/>
      <c r="GB1" s="35"/>
      <c r="GC1" s="35"/>
      <c r="GD1" s="35"/>
      <c r="GE1" s="35"/>
      <c r="GF1" s="35"/>
      <c r="GG1" s="35"/>
      <c r="GH1" s="35"/>
      <c r="GI1" s="35"/>
      <c r="GJ1" s="35"/>
      <c r="GK1" s="35"/>
      <c r="GL1" s="35"/>
      <c r="GM1" s="35"/>
      <c r="GN1" s="35"/>
      <c r="GO1" s="35"/>
      <c r="GP1" s="35"/>
      <c r="GQ1" s="35"/>
      <c r="GR1" s="35"/>
      <c r="GS1" s="35"/>
      <c r="GT1" s="35"/>
      <c r="GU1" s="35"/>
      <c r="GV1" s="35"/>
      <c r="GW1" s="35"/>
      <c r="GX1" s="35"/>
      <c r="GY1" s="35"/>
      <c r="GZ1" s="35"/>
      <c r="HA1" s="35"/>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c r="IQ1" s="35"/>
      <c r="IR1" s="35"/>
      <c r="IS1" s="35"/>
      <c r="IT1" s="35"/>
      <c r="IU1" s="35"/>
      <c r="IV1" s="35"/>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3.5" hidden="false" customHeight="true" outlineLevel="0" collapsed="false">
      <c r="A2" s="36" t="s">
        <v>55</v>
      </c>
      <c r="B2" s="36"/>
      <c r="C2" s="31"/>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5"/>
      <c r="FS2" s="35"/>
      <c r="FT2" s="35"/>
      <c r="FU2" s="35"/>
      <c r="FV2" s="35"/>
      <c r="FW2" s="35"/>
      <c r="FX2" s="35"/>
      <c r="FY2" s="35"/>
      <c r="FZ2" s="35"/>
      <c r="GA2" s="35"/>
      <c r="GB2" s="35"/>
      <c r="GC2" s="35"/>
      <c r="GD2" s="35"/>
      <c r="GE2" s="35"/>
      <c r="GF2" s="35"/>
      <c r="GG2" s="35"/>
      <c r="GH2" s="35"/>
      <c r="GI2" s="35"/>
      <c r="GJ2" s="35"/>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c r="HP2" s="35"/>
      <c r="HQ2" s="35"/>
      <c r="HR2" s="35"/>
      <c r="HS2" s="35"/>
      <c r="HT2" s="35"/>
      <c r="HU2" s="35"/>
      <c r="HV2" s="35"/>
      <c r="HW2" s="35"/>
      <c r="HX2" s="35"/>
      <c r="HY2" s="35"/>
      <c r="HZ2" s="35"/>
      <c r="IA2" s="35"/>
      <c r="IB2" s="35"/>
      <c r="IC2" s="35"/>
      <c r="ID2" s="35"/>
      <c r="IE2" s="35"/>
      <c r="IF2" s="35"/>
      <c r="IG2" s="35"/>
      <c r="IH2" s="35"/>
      <c r="II2" s="35"/>
      <c r="IJ2" s="35"/>
      <c r="IK2" s="35"/>
      <c r="IL2" s="35"/>
      <c r="IM2" s="35"/>
      <c r="IN2" s="35"/>
      <c r="IO2" s="35"/>
      <c r="IP2" s="35"/>
      <c r="IQ2" s="35"/>
      <c r="IR2" s="35"/>
      <c r="IS2" s="35"/>
      <c r="IT2" s="35"/>
      <c r="IU2" s="35"/>
      <c r="IV2" s="35"/>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3.5" hidden="false" customHeight="true" outlineLevel="0" collapsed="false">
      <c r="A3" s="37" t="s">
        <v>56</v>
      </c>
      <c r="B3" s="38" t="s">
        <v>57</v>
      </c>
      <c r="C3" s="38" t="s">
        <v>58</v>
      </c>
      <c r="D3" s="39" t="s">
        <v>59</v>
      </c>
      <c r="E3" s="39" t="s">
        <v>4</v>
      </c>
      <c r="F3" s="39"/>
      <c r="G3" s="39"/>
      <c r="H3" s="39"/>
      <c r="I3" s="39"/>
      <c r="J3" s="39"/>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c r="FS3" s="35"/>
      <c r="FT3" s="35"/>
      <c r="FU3" s="35"/>
      <c r="FV3" s="35"/>
      <c r="FW3" s="35"/>
      <c r="FX3" s="35"/>
      <c r="FY3" s="35"/>
      <c r="FZ3" s="35"/>
      <c r="GA3" s="35"/>
      <c r="GB3" s="35"/>
      <c r="GC3" s="35"/>
      <c r="GD3" s="35"/>
      <c r="GE3" s="35"/>
      <c r="GF3" s="35"/>
      <c r="GG3" s="35"/>
      <c r="GH3" s="35"/>
      <c r="GI3" s="35"/>
      <c r="GJ3" s="35"/>
      <c r="GK3" s="35"/>
      <c r="GL3" s="35"/>
      <c r="GM3" s="35"/>
      <c r="GN3" s="35"/>
      <c r="GO3" s="35"/>
      <c r="GP3" s="35"/>
      <c r="GQ3" s="35"/>
      <c r="GR3" s="35"/>
      <c r="GS3" s="35"/>
      <c r="GT3" s="35"/>
      <c r="GU3" s="35"/>
      <c r="GV3" s="35"/>
      <c r="GW3" s="35"/>
      <c r="GX3" s="35"/>
      <c r="GY3" s="35"/>
      <c r="GZ3" s="35"/>
      <c r="HA3" s="35"/>
      <c r="HB3" s="35"/>
      <c r="HC3" s="35"/>
      <c r="HD3" s="35"/>
      <c r="HE3" s="35"/>
      <c r="HF3" s="35"/>
      <c r="HG3" s="35"/>
      <c r="HH3" s="35"/>
      <c r="HI3" s="35"/>
      <c r="HJ3" s="35"/>
      <c r="HK3" s="35"/>
      <c r="HL3" s="35"/>
      <c r="HM3" s="35"/>
      <c r="HN3" s="35"/>
      <c r="HO3" s="35"/>
      <c r="HP3" s="35"/>
      <c r="HQ3" s="35"/>
      <c r="HR3" s="35"/>
      <c r="HS3" s="35"/>
      <c r="HT3" s="35"/>
      <c r="HU3" s="35"/>
      <c r="HV3" s="35"/>
      <c r="HW3" s="35"/>
      <c r="HX3" s="35"/>
      <c r="HY3" s="35"/>
      <c r="HZ3" s="35"/>
      <c r="IA3" s="35"/>
      <c r="IB3" s="35"/>
      <c r="IC3" s="35"/>
      <c r="ID3" s="35"/>
      <c r="IE3" s="35"/>
      <c r="IF3" s="35"/>
      <c r="IG3" s="35"/>
      <c r="IH3" s="35"/>
      <c r="II3" s="35"/>
      <c r="IJ3" s="35"/>
      <c r="IK3" s="35"/>
      <c r="IL3" s="35"/>
      <c r="IM3" s="35"/>
      <c r="IN3" s="35"/>
      <c r="IO3" s="35"/>
      <c r="IP3" s="35"/>
      <c r="IQ3" s="35"/>
      <c r="IR3" s="35"/>
      <c r="IS3" s="35"/>
      <c r="IT3" s="35"/>
      <c r="IU3" s="35"/>
      <c r="IV3" s="35"/>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3.5" hidden="false" customHeight="true" outlineLevel="0" collapsed="false">
      <c r="A4" s="37"/>
      <c r="B4" s="38"/>
      <c r="C4" s="38"/>
      <c r="D4" s="39"/>
      <c r="E4" s="38" t="s">
        <v>60</v>
      </c>
      <c r="F4" s="39" t="s">
        <v>61</v>
      </c>
      <c r="G4" s="39"/>
      <c r="H4" s="37" t="s">
        <v>62</v>
      </c>
      <c r="I4" s="37" t="s">
        <v>63</v>
      </c>
      <c r="J4" s="38" t="s">
        <v>64</v>
      </c>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36" hidden="false" customHeight="true" outlineLevel="0" collapsed="false">
      <c r="A5" s="37"/>
      <c r="B5" s="38"/>
      <c r="C5" s="38"/>
      <c r="D5" s="39"/>
      <c r="E5" s="38"/>
      <c r="F5" s="38" t="s">
        <v>65</v>
      </c>
      <c r="G5" s="38" t="s">
        <v>66</v>
      </c>
      <c r="H5" s="37"/>
      <c r="I5" s="37"/>
      <c r="J5" s="38"/>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2" hidden="false" customHeight="true" outlineLevel="0" collapsed="false">
      <c r="A6" s="37"/>
      <c r="B6" s="37"/>
      <c r="C6" s="37"/>
      <c r="D6" s="37"/>
      <c r="E6" s="37"/>
      <c r="F6" s="38"/>
      <c r="G6" s="38"/>
      <c r="H6" s="37"/>
      <c r="I6" s="37"/>
      <c r="J6" s="38"/>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c r="FS6" s="35"/>
      <c r="FT6" s="35"/>
      <c r="FU6" s="35"/>
      <c r="FV6" s="35"/>
      <c r="FW6" s="35"/>
      <c r="FX6" s="35"/>
      <c r="FY6" s="35"/>
      <c r="FZ6" s="35"/>
      <c r="GA6" s="35"/>
      <c r="GB6" s="35"/>
      <c r="GC6" s="35"/>
      <c r="GD6" s="35"/>
      <c r="GE6" s="35"/>
      <c r="GF6" s="35"/>
      <c r="GG6" s="35"/>
      <c r="GH6" s="35"/>
      <c r="GI6" s="35"/>
      <c r="GJ6" s="35"/>
      <c r="GK6" s="35"/>
      <c r="GL6" s="35"/>
      <c r="GM6" s="35"/>
      <c r="GN6" s="35"/>
      <c r="GO6" s="35"/>
      <c r="GP6" s="35"/>
      <c r="GQ6" s="35"/>
      <c r="GR6" s="35"/>
      <c r="GS6" s="35"/>
      <c r="GT6" s="35"/>
      <c r="GU6" s="35"/>
      <c r="GV6" s="35"/>
      <c r="GW6" s="35"/>
      <c r="GX6" s="35"/>
      <c r="GY6" s="35"/>
      <c r="GZ6" s="35"/>
      <c r="HA6" s="35"/>
      <c r="HB6" s="35"/>
      <c r="HC6" s="35"/>
      <c r="HD6" s="35"/>
      <c r="HE6" s="35"/>
      <c r="HF6" s="35"/>
      <c r="HG6" s="35"/>
      <c r="HH6" s="35"/>
      <c r="HI6" s="35"/>
      <c r="HJ6" s="35"/>
      <c r="HK6" s="35"/>
      <c r="HL6" s="35"/>
      <c r="HM6" s="35"/>
      <c r="HN6" s="35"/>
      <c r="HO6" s="35"/>
      <c r="HP6" s="35"/>
      <c r="HQ6" s="35"/>
      <c r="HR6" s="35"/>
      <c r="HS6" s="35"/>
      <c r="HT6" s="35"/>
      <c r="HU6" s="35"/>
      <c r="HV6" s="35"/>
      <c r="HW6" s="35"/>
      <c r="HX6" s="35"/>
      <c r="HY6" s="35"/>
      <c r="HZ6" s="35"/>
      <c r="IA6" s="35"/>
      <c r="IB6" s="35"/>
      <c r="IC6" s="35"/>
      <c r="ID6" s="35"/>
      <c r="IE6" s="35"/>
      <c r="IF6" s="35"/>
      <c r="IG6" s="35"/>
      <c r="IH6" s="35"/>
      <c r="II6" s="35"/>
      <c r="IJ6" s="35"/>
      <c r="IK6" s="35"/>
      <c r="IL6" s="35"/>
      <c r="IM6" s="35"/>
      <c r="IN6" s="35"/>
      <c r="IO6" s="35"/>
      <c r="IP6" s="35"/>
      <c r="IQ6" s="35"/>
      <c r="IR6" s="35"/>
      <c r="IS6" s="35"/>
      <c r="IT6" s="35"/>
      <c r="IU6" s="35"/>
      <c r="IV6" s="35"/>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24" hidden="false" customHeight="true" outlineLevel="0" collapsed="false">
      <c r="A7" s="37" t="s">
        <v>67</v>
      </c>
      <c r="B7" s="37" t="n">
        <v>1.2</v>
      </c>
      <c r="C7" s="37" t="s">
        <v>68</v>
      </c>
      <c r="D7" s="37" t="s">
        <v>69</v>
      </c>
      <c r="E7" s="37" t="n">
        <v>0</v>
      </c>
      <c r="F7" s="38" t="s">
        <v>70</v>
      </c>
      <c r="G7" s="40" t="n">
        <v>2</v>
      </c>
      <c r="H7" s="38" t="n">
        <v>0</v>
      </c>
      <c r="I7" s="38" t="s">
        <v>11</v>
      </c>
      <c r="J7" s="37" t="s">
        <v>71</v>
      </c>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c r="FS7" s="35"/>
      <c r="FT7" s="35"/>
      <c r="FU7" s="35"/>
      <c r="FV7" s="35"/>
      <c r="FW7" s="35"/>
      <c r="FX7" s="35"/>
      <c r="FY7" s="35"/>
      <c r="FZ7" s="35"/>
      <c r="GA7" s="35"/>
      <c r="GB7" s="35"/>
      <c r="GC7" s="35"/>
      <c r="GD7" s="35"/>
      <c r="GE7" s="35"/>
      <c r="GF7" s="35"/>
      <c r="GG7" s="35"/>
      <c r="GH7" s="35"/>
      <c r="GI7" s="35"/>
      <c r="GJ7" s="35"/>
      <c r="GK7" s="35"/>
      <c r="GL7" s="35"/>
      <c r="GM7" s="35"/>
      <c r="GN7" s="35"/>
      <c r="GO7" s="35"/>
      <c r="GP7" s="35"/>
      <c r="GQ7" s="35"/>
      <c r="GR7" s="35"/>
      <c r="GS7" s="35"/>
      <c r="GT7" s="35"/>
      <c r="GU7" s="35"/>
      <c r="GV7" s="35"/>
      <c r="GW7" s="35"/>
      <c r="GX7" s="35"/>
      <c r="GY7" s="35"/>
      <c r="GZ7" s="35"/>
      <c r="HA7" s="35"/>
      <c r="HB7" s="35"/>
      <c r="HC7" s="35"/>
      <c r="HD7" s="35"/>
      <c r="HE7" s="35"/>
      <c r="HF7" s="35"/>
      <c r="HG7" s="35"/>
      <c r="HH7" s="35"/>
      <c r="HI7" s="35"/>
      <c r="HJ7" s="35"/>
      <c r="HK7" s="35"/>
      <c r="HL7" s="35"/>
      <c r="HM7" s="35"/>
      <c r="HN7" s="35"/>
      <c r="HO7" s="35"/>
      <c r="HP7" s="35"/>
      <c r="HQ7" s="35"/>
      <c r="HR7" s="35"/>
      <c r="HS7" s="35"/>
      <c r="HT7" s="35"/>
      <c r="HU7" s="35"/>
      <c r="HV7" s="35"/>
      <c r="HW7" s="35"/>
      <c r="HX7" s="35"/>
      <c r="HY7" s="35"/>
      <c r="HZ7" s="35"/>
      <c r="IA7" s="35"/>
      <c r="IB7" s="35"/>
      <c r="IC7" s="35"/>
      <c r="ID7" s="35"/>
      <c r="IE7" s="35"/>
      <c r="IF7" s="35"/>
      <c r="IG7" s="35"/>
      <c r="IH7" s="35"/>
      <c r="II7" s="35"/>
      <c r="IJ7" s="35"/>
      <c r="IK7" s="35"/>
      <c r="IL7" s="35"/>
      <c r="IM7" s="35"/>
      <c r="IN7" s="35"/>
      <c r="IO7" s="35"/>
      <c r="IP7" s="35"/>
      <c r="IQ7" s="35"/>
      <c r="IR7" s="35"/>
      <c r="IS7" s="35"/>
      <c r="IT7" s="35"/>
      <c r="IU7" s="35"/>
      <c r="IV7" s="35"/>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24" hidden="false" customHeight="true" outlineLevel="0" collapsed="false">
      <c r="A8" s="37" t="s">
        <v>72</v>
      </c>
      <c r="B8" s="37" t="s">
        <v>73</v>
      </c>
      <c r="C8" s="37" t="s">
        <v>68</v>
      </c>
      <c r="D8" s="37" t="str">
        <f aca="false">'контрол лист'!D7</f>
        <v>КИУ</v>
      </c>
      <c r="E8" s="37" t="n">
        <v>0</v>
      </c>
      <c r="F8" s="38" t="s">
        <v>70</v>
      </c>
      <c r="G8" s="41" t="n">
        <v>6</v>
      </c>
      <c r="H8" s="38" t="n">
        <v>0</v>
      </c>
      <c r="I8" s="38" t="s">
        <v>11</v>
      </c>
      <c r="J8" s="37" t="str">
        <f aca="false">'контрол лист'!J7</f>
        <v>АЛТ клей РОСС RU.АЯ12.Д02542</v>
      </c>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c r="FS8" s="35"/>
      <c r="FT8" s="35"/>
      <c r="FU8" s="35"/>
      <c r="FV8" s="35"/>
      <c r="FW8" s="35"/>
      <c r="FX8" s="35"/>
      <c r="FY8" s="35"/>
      <c r="FZ8" s="35"/>
      <c r="GA8" s="35"/>
      <c r="GB8" s="35"/>
      <c r="GC8" s="35"/>
      <c r="GD8" s="35"/>
      <c r="GE8" s="35"/>
      <c r="GF8" s="35"/>
      <c r="GG8" s="35"/>
      <c r="GH8" s="35"/>
      <c r="GI8" s="35"/>
      <c r="GJ8" s="35"/>
      <c r="GK8" s="35"/>
      <c r="GL8" s="35"/>
      <c r="GM8" s="35"/>
      <c r="GN8" s="35"/>
      <c r="GO8" s="35"/>
      <c r="GP8" s="35"/>
      <c r="GQ8" s="35"/>
      <c r="GR8" s="35"/>
      <c r="GS8" s="35"/>
      <c r="GT8" s="35"/>
      <c r="GU8" s="35"/>
      <c r="GV8" s="35"/>
      <c r="GW8" s="35"/>
      <c r="GX8" s="35"/>
      <c r="GY8" s="35"/>
      <c r="GZ8" s="35"/>
      <c r="HA8" s="35"/>
      <c r="HB8" s="35"/>
      <c r="HC8" s="35"/>
      <c r="HD8" s="35"/>
      <c r="HE8" s="35"/>
      <c r="HF8" s="35"/>
      <c r="HG8" s="35"/>
      <c r="HH8" s="35"/>
      <c r="HI8" s="35"/>
      <c r="HJ8" s="35"/>
      <c r="HK8" s="35"/>
      <c r="HL8" s="35"/>
      <c r="HM8" s="35"/>
      <c r="HN8" s="35"/>
      <c r="HO8" s="35"/>
      <c r="HP8" s="35"/>
      <c r="HQ8" s="35"/>
      <c r="HR8" s="35"/>
      <c r="HS8" s="35"/>
      <c r="HT8" s="35"/>
      <c r="HU8" s="35"/>
      <c r="HV8" s="35"/>
      <c r="HW8" s="35"/>
      <c r="HX8" s="35"/>
      <c r="HY8" s="35"/>
      <c r="HZ8" s="35"/>
      <c r="IA8" s="35"/>
      <c r="IB8" s="35"/>
      <c r="IC8" s="35"/>
      <c r="ID8" s="35"/>
      <c r="IE8" s="35"/>
      <c r="IF8" s="35"/>
      <c r="IG8" s="35"/>
      <c r="IH8" s="35"/>
      <c r="II8" s="35"/>
      <c r="IJ8" s="35"/>
      <c r="IK8" s="35"/>
      <c r="IL8" s="35"/>
      <c r="IM8" s="35"/>
      <c r="IN8" s="35"/>
      <c r="IO8" s="35"/>
      <c r="IP8" s="35"/>
      <c r="IQ8" s="35"/>
      <c r="IR8" s="35"/>
      <c r="IS8" s="35"/>
      <c r="IT8" s="35"/>
      <c r="IU8" s="35"/>
      <c r="IV8" s="35"/>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24" hidden="false" customHeight="true" outlineLevel="0" collapsed="false">
      <c r="A9" s="37" t="s">
        <v>74</v>
      </c>
      <c r="B9" s="37" t="s">
        <v>75</v>
      </c>
      <c r="C9" s="37" t="s">
        <v>68</v>
      </c>
      <c r="D9" s="37" t="str">
        <f aca="false">'контрол лист'!D8</f>
        <v>КИУ</v>
      </c>
      <c r="E9" s="37" t="n">
        <v>0</v>
      </c>
      <c r="F9" s="38" t="s">
        <v>70</v>
      </c>
      <c r="G9" s="41" t="n">
        <v>4</v>
      </c>
      <c r="H9" s="38" t="n">
        <v>0</v>
      </c>
      <c r="I9" s="38" t="s">
        <v>11</v>
      </c>
      <c r="J9" s="37" t="str">
        <f aca="false">'контрол лист'!J8</f>
        <v>АЛТ клей РОСС RU.АЯ12.Д02542</v>
      </c>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35"/>
      <c r="GC9" s="35"/>
      <c r="GD9" s="35"/>
      <c r="GE9" s="35"/>
      <c r="GF9" s="35"/>
      <c r="GG9" s="35"/>
      <c r="GH9" s="35"/>
      <c r="GI9" s="35"/>
      <c r="GJ9" s="35"/>
      <c r="GK9" s="35"/>
      <c r="GL9" s="35"/>
      <c r="GM9" s="35"/>
      <c r="GN9" s="35"/>
      <c r="GO9" s="35"/>
      <c r="GP9" s="35"/>
      <c r="GQ9" s="35"/>
      <c r="GR9" s="35"/>
      <c r="GS9" s="35"/>
      <c r="GT9" s="35"/>
      <c r="GU9" s="35"/>
      <c r="GV9" s="35"/>
      <c r="GW9" s="35"/>
      <c r="GX9" s="35"/>
      <c r="GY9" s="35"/>
      <c r="GZ9" s="35"/>
      <c r="HA9" s="35"/>
      <c r="HB9" s="35"/>
      <c r="HC9" s="35"/>
      <c r="HD9" s="35"/>
      <c r="HE9" s="35"/>
      <c r="HF9" s="35"/>
      <c r="HG9" s="35"/>
      <c r="HH9" s="35"/>
      <c r="HI9" s="35"/>
      <c r="HJ9" s="35"/>
      <c r="HK9" s="35"/>
      <c r="HL9" s="35"/>
      <c r="HM9" s="35"/>
      <c r="HN9" s="35"/>
      <c r="HO9" s="35"/>
      <c r="HP9" s="35"/>
      <c r="HQ9" s="35"/>
      <c r="HR9" s="35"/>
      <c r="HS9" s="35"/>
      <c r="HT9" s="35"/>
      <c r="HU9" s="35"/>
      <c r="HV9" s="35"/>
      <c r="HW9" s="35"/>
      <c r="HX9" s="35"/>
      <c r="HY9" s="35"/>
      <c r="HZ9" s="35"/>
      <c r="IA9" s="35"/>
      <c r="IB9" s="35"/>
      <c r="IC9" s="35"/>
      <c r="ID9" s="35"/>
      <c r="IE9" s="35"/>
      <c r="IF9" s="35"/>
      <c r="IG9" s="35"/>
      <c r="IH9" s="35"/>
      <c r="II9" s="35"/>
      <c r="IJ9" s="35"/>
      <c r="IK9" s="35"/>
      <c r="IL9" s="35"/>
      <c r="IM9" s="35"/>
      <c r="IN9" s="35"/>
      <c r="IO9" s="35"/>
      <c r="IP9" s="35"/>
      <c r="IQ9" s="35"/>
      <c r="IR9" s="35"/>
      <c r="IS9" s="35"/>
      <c r="IT9" s="35"/>
      <c r="IU9" s="35"/>
      <c r="IV9" s="35"/>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2" hidden="false" customHeight="true" outlineLevel="0" collapsed="false">
      <c r="A10" s="37" t="s">
        <v>76</v>
      </c>
      <c r="B10" s="37" t="s">
        <v>77</v>
      </c>
      <c r="C10" s="37" t="s">
        <v>68</v>
      </c>
      <c r="D10" s="37" t="str">
        <f aca="false">'контрол лист'!D9</f>
        <v>КИУ</v>
      </c>
      <c r="E10" s="37" t="n">
        <v>0</v>
      </c>
      <c r="F10" s="38" t="s">
        <v>70</v>
      </c>
      <c r="G10" s="41" t="n">
        <v>3</v>
      </c>
      <c r="H10" s="38" t="n">
        <v>0</v>
      </c>
      <c r="I10" s="38" t="s">
        <v>11</v>
      </c>
      <c r="J10" s="37" t="str">
        <f aca="false">'контрол лист'!J9</f>
        <v>АЛТ клей РОСС RU.АЯ12.Д02542</v>
      </c>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35"/>
      <c r="GC10" s="35"/>
      <c r="GD10" s="35"/>
      <c r="GE10" s="35"/>
      <c r="GF10" s="35"/>
      <c r="GG10" s="35"/>
      <c r="GH10" s="35"/>
      <c r="GI10" s="35"/>
      <c r="GJ10" s="35"/>
      <c r="GK10" s="35"/>
      <c r="GL10" s="35"/>
      <c r="GM10" s="35"/>
      <c r="GN10" s="35"/>
      <c r="GO10" s="35"/>
      <c r="GP10" s="35"/>
      <c r="GQ10" s="35"/>
      <c r="GR10" s="35"/>
      <c r="GS10" s="35"/>
      <c r="GT10" s="35"/>
      <c r="GU10" s="35"/>
      <c r="GV10" s="35"/>
      <c r="GW10" s="35"/>
      <c r="GX10" s="35"/>
      <c r="GY10" s="35"/>
      <c r="GZ10" s="35"/>
      <c r="HA10" s="35"/>
      <c r="HB10" s="35"/>
      <c r="HC10" s="35"/>
      <c r="HD10" s="35"/>
      <c r="HE10" s="35"/>
      <c r="HF10" s="35"/>
      <c r="HG10" s="35"/>
      <c r="HH10" s="35"/>
      <c r="HI10" s="35"/>
      <c r="HJ10" s="35"/>
      <c r="HK10" s="35"/>
      <c r="HL10" s="35"/>
      <c r="HM10" s="35"/>
      <c r="HN10" s="35"/>
      <c r="HO10" s="35"/>
      <c r="HP10" s="35"/>
      <c r="HQ10" s="35"/>
      <c r="HR10" s="35"/>
      <c r="HS10" s="35"/>
      <c r="HT10" s="35"/>
      <c r="HU10" s="35"/>
      <c r="HV10" s="35"/>
      <c r="HW10" s="35"/>
      <c r="HX10" s="35"/>
      <c r="HY10" s="35"/>
      <c r="HZ10" s="35"/>
      <c r="IA10" s="35"/>
      <c r="IB10" s="35"/>
      <c r="IC10" s="35"/>
      <c r="ID10" s="35"/>
      <c r="IE10" s="35"/>
      <c r="IF10" s="35"/>
      <c r="IG10" s="35"/>
      <c r="IH10" s="35"/>
      <c r="II10" s="35"/>
      <c r="IJ10" s="35"/>
      <c r="IK10" s="35"/>
      <c r="IL10" s="35"/>
      <c r="IM10" s="35"/>
      <c r="IN10" s="35"/>
      <c r="IO10" s="35"/>
      <c r="IP10" s="35"/>
      <c r="IQ10" s="35"/>
      <c r="IR10" s="35"/>
      <c r="IS10" s="35"/>
      <c r="IT10" s="35"/>
      <c r="IU10" s="35"/>
      <c r="IV10" s="35"/>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36" hidden="false" customHeight="true" outlineLevel="0" collapsed="false">
      <c r="A11" s="37" t="s">
        <v>78</v>
      </c>
      <c r="B11" s="37" t="n">
        <v>18.19</v>
      </c>
      <c r="C11" s="37" t="s">
        <v>68</v>
      </c>
      <c r="D11" s="37" t="str">
        <f aca="false">'контрол лист'!D10</f>
        <v>КИУ</v>
      </c>
      <c r="E11" s="37" t="n">
        <v>0</v>
      </c>
      <c r="F11" s="38" t="s">
        <v>70</v>
      </c>
      <c r="G11" s="41" t="n">
        <v>2</v>
      </c>
      <c r="H11" s="38" t="n">
        <v>0</v>
      </c>
      <c r="I11" s="38" t="s">
        <v>11</v>
      </c>
      <c r="J11" s="37" t="str">
        <f aca="false">'контрол лист'!J10</f>
        <v>АЛТ клей РОСС RU.АЯ12.Д02542</v>
      </c>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c r="GD11" s="35"/>
      <c r="GE11" s="35"/>
      <c r="GF11" s="35"/>
      <c r="GG11" s="35"/>
      <c r="GH11" s="35"/>
      <c r="GI11" s="35"/>
      <c r="GJ11" s="35"/>
      <c r="GK11" s="35"/>
      <c r="GL11" s="35"/>
      <c r="GM11" s="35"/>
      <c r="GN11" s="35"/>
      <c r="GO11" s="35"/>
      <c r="GP11" s="35"/>
      <c r="GQ11" s="35"/>
      <c r="GR11" s="35"/>
      <c r="GS11" s="35"/>
      <c r="GT11" s="35"/>
      <c r="GU11" s="35"/>
      <c r="GV11" s="35"/>
      <c r="GW11" s="35"/>
      <c r="GX11" s="35"/>
      <c r="GY11" s="35"/>
      <c r="GZ11" s="35"/>
      <c r="HA11" s="35"/>
      <c r="HB11" s="35"/>
      <c r="HC11" s="35"/>
      <c r="HD11" s="35"/>
      <c r="HE11" s="35"/>
      <c r="HF11" s="35"/>
      <c r="HG11" s="35"/>
      <c r="HH11" s="35"/>
      <c r="HI11" s="35"/>
      <c r="HJ11" s="35"/>
      <c r="HK11" s="35"/>
      <c r="HL11" s="35"/>
      <c r="HM11" s="35"/>
      <c r="HN11" s="35"/>
      <c r="HO11" s="35"/>
      <c r="HP11" s="35"/>
      <c r="HQ11" s="35"/>
      <c r="HR11" s="35"/>
      <c r="HS11" s="35"/>
      <c r="HT11" s="35"/>
      <c r="HU11" s="35"/>
      <c r="HV11" s="35"/>
      <c r="HW11" s="35"/>
      <c r="HX11" s="35"/>
      <c r="HY11" s="35"/>
      <c r="HZ11" s="35"/>
      <c r="IA11" s="35"/>
      <c r="IB11" s="35"/>
      <c r="IC11" s="35"/>
      <c r="ID11" s="35"/>
      <c r="IE11" s="35"/>
      <c r="IF11" s="35"/>
      <c r="IG11" s="35"/>
      <c r="IH11" s="35"/>
      <c r="II11" s="35"/>
      <c r="IJ11" s="35"/>
      <c r="IK11" s="35"/>
      <c r="IL11" s="35"/>
      <c r="IM11" s="35"/>
      <c r="IN11" s="35"/>
      <c r="IO11" s="35"/>
      <c r="IP11" s="35"/>
      <c r="IQ11" s="35"/>
      <c r="IR11" s="35"/>
      <c r="IS11" s="35"/>
      <c r="IT11" s="35"/>
      <c r="IU11" s="35"/>
      <c r="IV11" s="35"/>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24" hidden="false" customHeight="true" outlineLevel="0" collapsed="false">
      <c r="A12" s="37" t="s">
        <v>79</v>
      </c>
      <c r="B12" s="37" t="n">
        <v>108</v>
      </c>
      <c r="C12" s="37" t="s">
        <v>68</v>
      </c>
      <c r="D12" s="37" t="str">
        <f aca="false">'контрол лист'!D11</f>
        <v>КИУ</v>
      </c>
      <c r="E12" s="37" t="n">
        <v>0</v>
      </c>
      <c r="F12" s="38" t="s">
        <v>70</v>
      </c>
      <c r="G12" s="41" t="n">
        <v>1</v>
      </c>
      <c r="H12" s="38" t="n">
        <v>0</v>
      </c>
      <c r="I12" s="38" t="s">
        <v>11</v>
      </c>
      <c r="J12" s="37" t="str">
        <f aca="false">'контрол лист'!J11</f>
        <v>АЛТ клей РОСС RU.АЯ12.Д02542</v>
      </c>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c r="FV12" s="35"/>
      <c r="FW12" s="35"/>
      <c r="FX12" s="35"/>
      <c r="FY12" s="35"/>
      <c r="FZ12" s="35"/>
      <c r="GA12" s="35"/>
      <c r="GB12" s="35"/>
      <c r="GC12" s="35"/>
      <c r="GD12" s="35"/>
      <c r="GE12" s="35"/>
      <c r="GF12" s="35"/>
      <c r="GG12" s="35"/>
      <c r="GH12" s="35"/>
      <c r="GI12" s="35"/>
      <c r="GJ12" s="35"/>
      <c r="GK12" s="35"/>
      <c r="GL12" s="35"/>
      <c r="GM12" s="35"/>
      <c r="GN12" s="35"/>
      <c r="GO12" s="35"/>
      <c r="GP12" s="35"/>
      <c r="GQ12" s="35"/>
      <c r="GR12" s="35"/>
      <c r="GS12" s="35"/>
      <c r="GT12" s="35"/>
      <c r="GU12" s="35"/>
      <c r="GV12" s="35"/>
      <c r="GW12" s="35"/>
      <c r="GX12" s="35"/>
      <c r="GY12" s="35"/>
      <c r="GZ12" s="35"/>
      <c r="HA12" s="35"/>
      <c r="HB12" s="35"/>
      <c r="HC12" s="35"/>
      <c r="HD12" s="35"/>
      <c r="HE12" s="35"/>
      <c r="HF12" s="35"/>
      <c r="HG12" s="35"/>
      <c r="HH12" s="35"/>
      <c r="HI12" s="35"/>
      <c r="HJ12" s="35"/>
      <c r="HK12" s="35"/>
      <c r="HL12" s="35"/>
      <c r="HM12" s="35"/>
      <c r="HN12" s="35"/>
      <c r="HO12" s="35"/>
      <c r="HP12" s="35"/>
      <c r="HQ12" s="35"/>
      <c r="HR12" s="35"/>
      <c r="HS12" s="35"/>
      <c r="HT12" s="35"/>
      <c r="HU12" s="35"/>
      <c r="HV12" s="35"/>
      <c r="HW12" s="35"/>
      <c r="HX12" s="35"/>
      <c r="HY12" s="35"/>
      <c r="HZ12" s="35"/>
      <c r="IA12" s="35"/>
      <c r="IB12" s="35"/>
      <c r="IC12" s="35"/>
      <c r="ID12" s="35"/>
      <c r="IE12" s="35"/>
      <c r="IF12" s="35"/>
      <c r="IG12" s="35"/>
      <c r="IH12" s="35"/>
      <c r="II12" s="35"/>
      <c r="IJ12" s="35"/>
      <c r="IK12" s="35"/>
      <c r="IL12" s="35"/>
      <c r="IM12" s="35"/>
      <c r="IN12" s="35"/>
      <c r="IO12" s="35"/>
      <c r="IP12" s="35"/>
      <c r="IQ12" s="35"/>
      <c r="IR12" s="35"/>
      <c r="IS12" s="35"/>
      <c r="IT12" s="35"/>
      <c r="IU12" s="35"/>
      <c r="IV12" s="35"/>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24" hidden="false" customHeight="true" outlineLevel="0" collapsed="false">
      <c r="A13" s="37" t="s">
        <v>80</v>
      </c>
      <c r="B13" s="37" t="n">
        <v>22.21</v>
      </c>
      <c r="C13" s="37" t="s">
        <v>68</v>
      </c>
      <c r="D13" s="37" t="str">
        <f aca="false">'контрол лист'!D12</f>
        <v>КИУ</v>
      </c>
      <c r="E13" s="37" t="n">
        <v>0</v>
      </c>
      <c r="F13" s="38" t="s">
        <v>70</v>
      </c>
      <c r="G13" s="41" t="n">
        <v>2</v>
      </c>
      <c r="H13" s="38" t="n">
        <v>0</v>
      </c>
      <c r="I13" s="38" t="s">
        <v>11</v>
      </c>
      <c r="J13" s="37" t="str">
        <f aca="false">'контрол лист'!J12</f>
        <v>АЛТ клей РОСС RU.АЯ12.Д02542</v>
      </c>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35"/>
      <c r="GC13" s="35"/>
      <c r="GD13" s="35"/>
      <c r="GE13" s="35"/>
      <c r="GF13" s="35"/>
      <c r="GG13" s="35"/>
      <c r="GH13" s="35"/>
      <c r="GI13" s="35"/>
      <c r="GJ13" s="35"/>
      <c r="GK13" s="35"/>
      <c r="GL13" s="35"/>
      <c r="GM13" s="35"/>
      <c r="GN13" s="35"/>
      <c r="GO13" s="35"/>
      <c r="GP13" s="35"/>
      <c r="GQ13" s="35"/>
      <c r="GR13" s="35"/>
      <c r="GS13" s="35"/>
      <c r="GT13" s="35"/>
      <c r="GU13" s="35"/>
      <c r="GV13" s="35"/>
      <c r="GW13" s="35"/>
      <c r="GX13" s="35"/>
      <c r="GY13" s="35"/>
      <c r="GZ13" s="35"/>
      <c r="HA13" s="35"/>
      <c r="HB13" s="35"/>
      <c r="HC13" s="35"/>
      <c r="HD13" s="35"/>
      <c r="HE13" s="35"/>
      <c r="HF13" s="35"/>
      <c r="HG13" s="35"/>
      <c r="HH13" s="35"/>
      <c r="HI13" s="35"/>
      <c r="HJ13" s="35"/>
      <c r="HK13" s="35"/>
      <c r="HL13" s="35"/>
      <c r="HM13" s="35"/>
      <c r="HN13" s="35"/>
      <c r="HO13" s="35"/>
      <c r="HP13" s="35"/>
      <c r="HQ13" s="35"/>
      <c r="HR13" s="35"/>
      <c r="HS13" s="35"/>
      <c r="HT13" s="35"/>
      <c r="HU13" s="35"/>
      <c r="HV13" s="35"/>
      <c r="HW13" s="35"/>
      <c r="HX13" s="35"/>
      <c r="HY13" s="35"/>
      <c r="HZ13" s="35"/>
      <c r="IA13" s="35"/>
      <c r="IB13" s="35"/>
      <c r="IC13" s="35"/>
      <c r="ID13" s="35"/>
      <c r="IE13" s="35"/>
      <c r="IF13" s="35"/>
      <c r="IG13" s="35"/>
      <c r="IH13" s="35"/>
      <c r="II13" s="35"/>
      <c r="IJ13" s="35"/>
      <c r="IK13" s="35"/>
      <c r="IL13" s="35"/>
      <c r="IM13" s="35"/>
      <c r="IN13" s="35"/>
      <c r="IO13" s="35"/>
      <c r="IP13" s="35"/>
      <c r="IQ13" s="35"/>
      <c r="IR13" s="35"/>
      <c r="IS13" s="35"/>
      <c r="IT13" s="35"/>
      <c r="IU13" s="35"/>
      <c r="IV13" s="35"/>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24" hidden="false" customHeight="true" outlineLevel="0" collapsed="false">
      <c r="A14" s="37" t="s">
        <v>81</v>
      </c>
      <c r="B14" s="37" t="n">
        <v>23.24</v>
      </c>
      <c r="C14" s="37" t="s">
        <v>68</v>
      </c>
      <c r="D14" s="37" t="str">
        <f aca="false">'контрол лист'!D13</f>
        <v>КИУ</v>
      </c>
      <c r="E14" s="37" t="n">
        <v>0</v>
      </c>
      <c r="F14" s="38" t="s">
        <v>70</v>
      </c>
      <c r="G14" s="41" t="n">
        <v>2</v>
      </c>
      <c r="H14" s="38" t="n">
        <v>0</v>
      </c>
      <c r="I14" s="38" t="s">
        <v>11</v>
      </c>
      <c r="J14" s="37" t="str">
        <f aca="false">'контрол лист'!J13</f>
        <v>АЛТ клей РОСС RU.АЯ12.Д02542</v>
      </c>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c r="IV14" s="35"/>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24" hidden="false" customHeight="true" outlineLevel="0" collapsed="false">
      <c r="A15" s="37" t="s">
        <v>82</v>
      </c>
      <c r="B15" s="37" t="n">
        <v>25.26</v>
      </c>
      <c r="C15" s="37" t="s">
        <v>68</v>
      </c>
      <c r="D15" s="37" t="str">
        <f aca="false">'контрол лист'!D14</f>
        <v>КИУ</v>
      </c>
      <c r="E15" s="37" t="n">
        <v>0</v>
      </c>
      <c r="F15" s="38" t="s">
        <v>70</v>
      </c>
      <c r="G15" s="41" t="n">
        <v>2</v>
      </c>
      <c r="H15" s="38" t="n">
        <v>0</v>
      </c>
      <c r="I15" s="38" t="s">
        <v>11</v>
      </c>
      <c r="J15" s="37" t="str">
        <f aca="false">'контрол лист'!J14</f>
        <v>АЛТ клей РОСС RU.АЯ12.Д02542</v>
      </c>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c r="IS15" s="35"/>
      <c r="IT15" s="35"/>
      <c r="IU15" s="35"/>
      <c r="IV15" s="35"/>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24" hidden="false" customHeight="true" outlineLevel="0" collapsed="false">
      <c r="A16" s="37" t="s">
        <v>83</v>
      </c>
      <c r="B16" s="37" t="s">
        <v>84</v>
      </c>
      <c r="C16" s="37" t="s">
        <v>68</v>
      </c>
      <c r="D16" s="37" t="str">
        <f aca="false">'контрол лист'!D15</f>
        <v>КИУ</v>
      </c>
      <c r="E16" s="37" t="n">
        <v>0</v>
      </c>
      <c r="F16" s="38" t="s">
        <v>70</v>
      </c>
      <c r="G16" s="41" t="n">
        <v>4</v>
      </c>
      <c r="H16" s="38" t="n">
        <v>0</v>
      </c>
      <c r="I16" s="38" t="s">
        <v>11</v>
      </c>
      <c r="J16" s="37" t="str">
        <f aca="false">'контрол лист'!J15</f>
        <v>АЛТ клей РОСС RU.АЯ12.Д02542</v>
      </c>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c r="IU16" s="35"/>
      <c r="IV16" s="35"/>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48" hidden="false" customHeight="true" outlineLevel="0" collapsed="false">
      <c r="A17" s="37" t="s">
        <v>85</v>
      </c>
      <c r="B17" s="37" t="s">
        <v>86</v>
      </c>
      <c r="C17" s="37" t="s">
        <v>68</v>
      </c>
      <c r="D17" s="37" t="str">
        <f aca="false">'контрол лист'!D16</f>
        <v>КИУ</v>
      </c>
      <c r="E17" s="37" t="n">
        <v>0</v>
      </c>
      <c r="F17" s="38" t="s">
        <v>70</v>
      </c>
      <c r="G17" s="41" t="n">
        <v>3</v>
      </c>
      <c r="H17" s="38" t="n">
        <v>0</v>
      </c>
      <c r="I17" s="38" t="s">
        <v>11</v>
      </c>
      <c r="J17" s="37" t="str">
        <f aca="false">'контрол лист'!J16</f>
        <v>АЛТ клей РОСС RU.АЯ12.Д02542</v>
      </c>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c r="IU17" s="35"/>
      <c r="IV17" s="35"/>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48" hidden="false" customHeight="true" outlineLevel="0" collapsed="false">
      <c r="A18" s="37" t="s">
        <v>87</v>
      </c>
      <c r="B18" s="37" t="n">
        <v>37</v>
      </c>
      <c r="C18" s="37" t="s">
        <v>68</v>
      </c>
      <c r="D18" s="37" t="str">
        <f aca="false">'контрол лист'!D17</f>
        <v>КИУ</v>
      </c>
      <c r="E18" s="37" t="n">
        <v>0</v>
      </c>
      <c r="F18" s="38" t="s">
        <v>70</v>
      </c>
      <c r="G18" s="41" t="n">
        <v>1</v>
      </c>
      <c r="H18" s="38" t="n">
        <v>0</v>
      </c>
      <c r="I18" s="38" t="s">
        <v>11</v>
      </c>
      <c r="J18" s="37" t="str">
        <f aca="false">'контрол лист'!J17</f>
        <v>АЛТ клей РОСС RU.АЯ12.Д02542</v>
      </c>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c r="IR18" s="35"/>
      <c r="IS18" s="35"/>
      <c r="IT18" s="35"/>
      <c r="IU18" s="35"/>
      <c r="IV18" s="35"/>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36" hidden="false" customHeight="true" outlineLevel="0" collapsed="false">
      <c r="A19" s="37" t="s">
        <v>88</v>
      </c>
      <c r="B19" s="37" t="s">
        <v>89</v>
      </c>
      <c r="C19" s="37" t="s">
        <v>68</v>
      </c>
      <c r="D19" s="37" t="str">
        <f aca="false">'контрол лист'!D18</f>
        <v>КИУ</v>
      </c>
      <c r="E19" s="37" t="s">
        <v>90</v>
      </c>
      <c r="F19" s="38" t="s">
        <v>91</v>
      </c>
      <c r="G19" s="41" t="n">
        <v>4</v>
      </c>
      <c r="H19" s="38" t="n">
        <v>1</v>
      </c>
      <c r="I19" s="38" t="s">
        <v>11</v>
      </c>
      <c r="J19" s="37" t="str">
        <f aca="false">'контрол лист'!J18</f>
        <v>АЛТ клей РОСС RU.АЯ12.Д02542</v>
      </c>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5"/>
      <c r="GI19" s="35"/>
      <c r="GJ19" s="35"/>
      <c r="GK19" s="35"/>
      <c r="GL19" s="35"/>
      <c r="GM19" s="35"/>
      <c r="GN19" s="35"/>
      <c r="GO19" s="35"/>
      <c r="GP19" s="35"/>
      <c r="GQ19" s="35"/>
      <c r="GR19" s="35"/>
      <c r="GS19" s="35"/>
      <c r="GT19" s="35"/>
      <c r="GU19" s="35"/>
      <c r="GV19" s="35"/>
      <c r="GW19" s="35"/>
      <c r="GX19" s="35"/>
      <c r="GY19" s="35"/>
      <c r="GZ19" s="35"/>
      <c r="HA19" s="35"/>
      <c r="HB19" s="35"/>
      <c r="HC19" s="35"/>
      <c r="HD19" s="35"/>
      <c r="HE19" s="35"/>
      <c r="HF19" s="35"/>
      <c r="HG19" s="35"/>
      <c r="HH19" s="35"/>
      <c r="HI19" s="35"/>
      <c r="HJ19" s="35"/>
      <c r="HK19" s="35"/>
      <c r="HL19" s="35"/>
      <c r="HM19" s="35"/>
      <c r="HN19" s="35"/>
      <c r="HO19" s="35"/>
      <c r="HP19" s="35"/>
      <c r="HQ19" s="35"/>
      <c r="HR19" s="35"/>
      <c r="HS19" s="35"/>
      <c r="HT19" s="35"/>
      <c r="HU19" s="35"/>
      <c r="HV19" s="35"/>
      <c r="HW19" s="35"/>
      <c r="HX19" s="35"/>
      <c r="HY19" s="35"/>
      <c r="HZ19" s="35"/>
      <c r="IA19" s="35"/>
      <c r="IB19" s="35"/>
      <c r="IC19" s="35"/>
      <c r="ID19" s="35"/>
      <c r="IE19" s="35"/>
      <c r="IF19" s="35"/>
      <c r="IG19" s="35"/>
      <c r="IH19" s="35"/>
      <c r="II19" s="35"/>
      <c r="IJ19" s="35"/>
      <c r="IK19" s="35"/>
      <c r="IL19" s="35"/>
      <c r="IM19" s="35"/>
      <c r="IN19" s="35"/>
      <c r="IO19" s="35"/>
      <c r="IP19" s="35"/>
      <c r="IQ19" s="35"/>
      <c r="IR19" s="35"/>
      <c r="IS19" s="35"/>
      <c r="IT19" s="35"/>
      <c r="IU19" s="35"/>
      <c r="IV19" s="35"/>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24" hidden="false" customHeight="true" outlineLevel="0" collapsed="false">
      <c r="A20" s="37" t="s">
        <v>92</v>
      </c>
      <c r="B20" s="37" t="s">
        <v>93</v>
      </c>
      <c r="C20" s="37" t="s">
        <v>68</v>
      </c>
      <c r="D20" s="37" t="str">
        <f aca="false">'контрол лист'!D19</f>
        <v>КИУ</v>
      </c>
      <c r="E20" s="37" t="n">
        <v>0</v>
      </c>
      <c r="F20" s="38" t="s">
        <v>70</v>
      </c>
      <c r="G20" s="41" t="n">
        <v>6</v>
      </c>
      <c r="H20" s="38" t="n">
        <v>0</v>
      </c>
      <c r="I20" s="38" t="s">
        <v>11</v>
      </c>
      <c r="J20" s="37" t="str">
        <f aca="false">'контрол лист'!J19</f>
        <v>АЛТ клей РОСС RU.АЯ12.Д02542</v>
      </c>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35"/>
      <c r="GC20" s="35"/>
      <c r="GD20" s="35"/>
      <c r="GE20" s="35"/>
      <c r="GF20" s="35"/>
      <c r="GG20" s="35"/>
      <c r="GH20" s="35"/>
      <c r="GI20" s="35"/>
      <c r="GJ20" s="35"/>
      <c r="GK20" s="35"/>
      <c r="GL20" s="35"/>
      <c r="GM20" s="35"/>
      <c r="GN20" s="35"/>
      <c r="GO20" s="35"/>
      <c r="GP20" s="35"/>
      <c r="GQ20" s="35"/>
      <c r="GR20" s="35"/>
      <c r="GS20" s="35"/>
      <c r="GT20" s="35"/>
      <c r="GU20" s="35"/>
      <c r="GV20" s="35"/>
      <c r="GW20" s="35"/>
      <c r="GX20" s="35"/>
      <c r="GY20" s="35"/>
      <c r="GZ20" s="35"/>
      <c r="HA20" s="35"/>
      <c r="HB20" s="35"/>
      <c r="HC20" s="35"/>
      <c r="HD20" s="35"/>
      <c r="HE20" s="35"/>
      <c r="HF20" s="35"/>
      <c r="HG20" s="35"/>
      <c r="HH20" s="35"/>
      <c r="HI20" s="35"/>
      <c r="HJ20" s="35"/>
      <c r="HK20" s="35"/>
      <c r="HL20" s="35"/>
      <c r="HM20" s="35"/>
      <c r="HN20" s="35"/>
      <c r="HO20" s="35"/>
      <c r="HP20" s="35"/>
      <c r="HQ20" s="35"/>
      <c r="HR20" s="35"/>
      <c r="HS20" s="35"/>
      <c r="HT20" s="35"/>
      <c r="HU20" s="35"/>
      <c r="HV20" s="35"/>
      <c r="HW20" s="35"/>
      <c r="HX20" s="35"/>
      <c r="HY20" s="35"/>
      <c r="HZ20" s="35"/>
      <c r="IA20" s="35"/>
      <c r="IB20" s="35"/>
      <c r="IC20" s="35"/>
      <c r="ID20" s="35"/>
      <c r="IE20" s="35"/>
      <c r="IF20" s="35"/>
      <c r="IG20" s="35"/>
      <c r="IH20" s="35"/>
      <c r="II20" s="35"/>
      <c r="IJ20" s="35"/>
      <c r="IK20" s="35"/>
      <c r="IL20" s="35"/>
      <c r="IM20" s="35"/>
      <c r="IN20" s="35"/>
      <c r="IO20" s="35"/>
      <c r="IP20" s="35"/>
      <c r="IQ20" s="35"/>
      <c r="IR20" s="35"/>
      <c r="IS20" s="35"/>
      <c r="IT20" s="35"/>
      <c r="IU20" s="35"/>
      <c r="IV20" s="35"/>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36" hidden="false" customHeight="true" outlineLevel="0" collapsed="false">
      <c r="A21" s="37" t="s">
        <v>94</v>
      </c>
      <c r="B21" s="37" t="s">
        <v>95</v>
      </c>
      <c r="C21" s="37" t="s">
        <v>68</v>
      </c>
      <c r="D21" s="37" t="str">
        <f aca="false">'контрол лист'!D20</f>
        <v>КИУ</v>
      </c>
      <c r="E21" s="37" t="n">
        <v>0</v>
      </c>
      <c r="F21" s="38" t="s">
        <v>96</v>
      </c>
      <c r="G21" s="41" t="n">
        <v>2</v>
      </c>
      <c r="H21" s="38" t="n">
        <v>0</v>
      </c>
      <c r="I21" s="38" t="s">
        <v>11</v>
      </c>
      <c r="J21" s="37" t="str">
        <f aca="false">'контрол лист'!J20</f>
        <v>АЛТ клей РОСС RU.АЯ12.Д02542</v>
      </c>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c r="IV21" s="35"/>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36" hidden="false" customHeight="true" outlineLevel="0" collapsed="false">
      <c r="A22" s="37" t="s">
        <v>97</v>
      </c>
      <c r="B22" s="37" t="n">
        <v>64.67</v>
      </c>
      <c r="C22" s="37" t="s">
        <v>68</v>
      </c>
      <c r="D22" s="37" t="str">
        <f aca="false">'контрол лист'!D21</f>
        <v>КИУ</v>
      </c>
      <c r="E22" s="37" t="n">
        <v>0</v>
      </c>
      <c r="F22" s="38" t="s">
        <v>70</v>
      </c>
      <c r="G22" s="41" t="n">
        <v>2</v>
      </c>
      <c r="H22" s="38" t="n">
        <v>0</v>
      </c>
      <c r="I22" s="38" t="s">
        <v>11</v>
      </c>
      <c r="J22" s="37" t="str">
        <f aca="false">'контрол лист'!J21</f>
        <v>АЛТ клей РОСС RU.АЯ12.Д02542</v>
      </c>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c r="FS22" s="35"/>
      <c r="FT22" s="35"/>
      <c r="FU22" s="35"/>
      <c r="FV22" s="35"/>
      <c r="FW22" s="35"/>
      <c r="FX22" s="35"/>
      <c r="FY22" s="35"/>
      <c r="FZ22" s="35"/>
      <c r="GA22" s="35"/>
      <c r="GB22" s="35"/>
      <c r="GC22" s="35"/>
      <c r="GD22" s="35"/>
      <c r="GE22" s="35"/>
      <c r="GF22" s="35"/>
      <c r="GG22" s="35"/>
      <c r="GH22" s="35"/>
      <c r="GI22" s="35"/>
      <c r="GJ22" s="35"/>
      <c r="GK22" s="35"/>
      <c r="GL22" s="35"/>
      <c r="GM22" s="35"/>
      <c r="GN22" s="35"/>
      <c r="GO22" s="35"/>
      <c r="GP22" s="35"/>
      <c r="GQ22" s="35"/>
      <c r="GR22" s="35"/>
      <c r="GS22" s="35"/>
      <c r="GT22" s="35"/>
      <c r="GU22" s="35"/>
      <c r="GV22" s="35"/>
      <c r="GW22" s="35"/>
      <c r="GX22" s="35"/>
      <c r="GY22" s="35"/>
      <c r="GZ22" s="35"/>
      <c r="HA22" s="35"/>
      <c r="HB22" s="35"/>
      <c r="HC22" s="35"/>
      <c r="HD22" s="35"/>
      <c r="HE22" s="35"/>
      <c r="HF22" s="35"/>
      <c r="HG22" s="35"/>
      <c r="HH22" s="35"/>
      <c r="HI22" s="35"/>
      <c r="HJ22" s="35"/>
      <c r="HK22" s="35"/>
      <c r="HL22" s="35"/>
      <c r="HM22" s="35"/>
      <c r="HN22" s="35"/>
      <c r="HO22" s="35"/>
      <c r="HP22" s="35"/>
      <c r="HQ22" s="35"/>
      <c r="HR22" s="35"/>
      <c r="HS22" s="35"/>
      <c r="HT22" s="35"/>
      <c r="HU22" s="35"/>
      <c r="HV22" s="35"/>
      <c r="HW22" s="35"/>
      <c r="HX22" s="35"/>
      <c r="HY22" s="35"/>
      <c r="HZ22" s="35"/>
      <c r="IA22" s="35"/>
      <c r="IB22" s="35"/>
      <c r="IC22" s="35"/>
      <c r="ID22" s="35"/>
      <c r="IE22" s="35"/>
      <c r="IF22" s="35"/>
      <c r="IG22" s="35"/>
      <c r="IH22" s="35"/>
      <c r="II22" s="35"/>
      <c r="IJ22" s="35"/>
      <c r="IK22" s="35"/>
      <c r="IL22" s="35"/>
      <c r="IM22" s="35"/>
      <c r="IN22" s="35"/>
      <c r="IO22" s="35"/>
      <c r="IP22" s="35"/>
      <c r="IQ22" s="35"/>
      <c r="IR22" s="35"/>
      <c r="IS22" s="35"/>
      <c r="IT22" s="35"/>
      <c r="IU22" s="35"/>
      <c r="IV22" s="35"/>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36" hidden="false" customHeight="true" outlineLevel="0" collapsed="false">
      <c r="A23" s="37" t="s">
        <v>98</v>
      </c>
      <c r="B23" s="37" t="n">
        <v>65.66</v>
      </c>
      <c r="C23" s="37" t="s">
        <v>68</v>
      </c>
      <c r="D23" s="37" t="str">
        <f aca="false">'контрол лист'!D22</f>
        <v>КИУ</v>
      </c>
      <c r="E23" s="37" t="n">
        <v>0</v>
      </c>
      <c r="F23" s="38" t="s">
        <v>70</v>
      </c>
      <c r="G23" s="41" t="n">
        <v>2</v>
      </c>
      <c r="H23" s="38" t="n">
        <v>0</v>
      </c>
      <c r="I23" s="38" t="s">
        <v>11</v>
      </c>
      <c r="J23" s="37" t="str">
        <f aca="false">'контрол лист'!J22</f>
        <v>АЛТ клей РОСС RU.АЯ12.Д02542</v>
      </c>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c r="HU23" s="35"/>
      <c r="HV23" s="35"/>
      <c r="HW23" s="35"/>
      <c r="HX23" s="35"/>
      <c r="HY23" s="35"/>
      <c r="HZ23" s="35"/>
      <c r="IA23" s="35"/>
      <c r="IB23" s="35"/>
      <c r="IC23" s="35"/>
      <c r="ID23" s="35"/>
      <c r="IE23" s="35"/>
      <c r="IF23" s="35"/>
      <c r="IG23" s="35"/>
      <c r="IH23" s="35"/>
      <c r="II23" s="35"/>
      <c r="IJ23" s="35"/>
      <c r="IK23" s="35"/>
      <c r="IL23" s="35"/>
      <c r="IM23" s="35"/>
      <c r="IN23" s="35"/>
      <c r="IO23" s="35"/>
      <c r="IP23" s="35"/>
      <c r="IQ23" s="35"/>
      <c r="IR23" s="35"/>
      <c r="IS23" s="35"/>
      <c r="IT23" s="35"/>
      <c r="IU23" s="35"/>
      <c r="IV23" s="35"/>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48" hidden="false" customHeight="true" outlineLevel="0" collapsed="false">
      <c r="A24" s="37" t="s">
        <v>99</v>
      </c>
      <c r="B24" s="37" t="s">
        <v>100</v>
      </c>
      <c r="C24" s="37" t="s">
        <v>68</v>
      </c>
      <c r="D24" s="37" t="str">
        <f aca="false">'контрол лист'!D23</f>
        <v>КИУ</v>
      </c>
      <c r="E24" s="37" t="n">
        <v>0</v>
      </c>
      <c r="F24" s="38" t="s">
        <v>70</v>
      </c>
      <c r="G24" s="41" t="n">
        <v>3</v>
      </c>
      <c r="H24" s="38" t="n">
        <v>0</v>
      </c>
      <c r="I24" s="38" t="s">
        <v>11</v>
      </c>
      <c r="J24" s="37" t="str">
        <f aca="false">'контрол лист'!J23</f>
        <v>АЛТ клей РОСС RU.АЯ12.Д02542</v>
      </c>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35"/>
      <c r="GT24" s="35"/>
      <c r="GU24" s="35"/>
      <c r="GV24" s="35"/>
      <c r="GW24" s="35"/>
      <c r="GX24" s="35"/>
      <c r="GY24" s="35"/>
      <c r="GZ24" s="35"/>
      <c r="HA24" s="35"/>
      <c r="HB24" s="35"/>
      <c r="HC24" s="35"/>
      <c r="HD24" s="35"/>
      <c r="HE24" s="35"/>
      <c r="HF24" s="35"/>
      <c r="HG24" s="35"/>
      <c r="HH24" s="35"/>
      <c r="HI24" s="35"/>
      <c r="HJ24" s="35"/>
      <c r="HK24" s="35"/>
      <c r="HL24" s="35"/>
      <c r="HM24" s="35"/>
      <c r="HN24" s="35"/>
      <c r="HO24" s="35"/>
      <c r="HP24" s="35"/>
      <c r="HQ24" s="35"/>
      <c r="HR24" s="35"/>
      <c r="HS24" s="35"/>
      <c r="HT24" s="35"/>
      <c r="HU24" s="35"/>
      <c r="HV24" s="35"/>
      <c r="HW24" s="35"/>
      <c r="HX24" s="35"/>
      <c r="HY24" s="35"/>
      <c r="HZ24" s="35"/>
      <c r="IA24" s="35"/>
      <c r="IB24" s="35"/>
      <c r="IC24" s="35"/>
      <c r="ID24" s="35"/>
      <c r="IE24" s="35"/>
      <c r="IF24" s="35"/>
      <c r="IG24" s="35"/>
      <c r="IH24" s="35"/>
      <c r="II24" s="35"/>
      <c r="IJ24" s="35"/>
      <c r="IK24" s="35"/>
      <c r="IL24" s="35"/>
      <c r="IM24" s="35"/>
      <c r="IN24" s="35"/>
      <c r="IO24" s="35"/>
      <c r="IP24" s="35"/>
      <c r="IQ24" s="35"/>
      <c r="IR24" s="35"/>
      <c r="IS24" s="35"/>
      <c r="IT24" s="35"/>
      <c r="IU24" s="35"/>
      <c r="IV24" s="35"/>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24" hidden="false" customHeight="true" outlineLevel="0" collapsed="false">
      <c r="A25" s="37" t="s">
        <v>101</v>
      </c>
      <c r="B25" s="37" t="n">
        <v>27.28</v>
      </c>
      <c r="C25" s="37" t="s">
        <v>68</v>
      </c>
      <c r="D25" s="37" t="str">
        <f aca="false">'контрол лист'!D24</f>
        <v>КИУ</v>
      </c>
      <c r="E25" s="37" t="n">
        <v>0</v>
      </c>
      <c r="F25" s="38" t="s">
        <v>70</v>
      </c>
      <c r="G25" s="41" t="n">
        <v>2</v>
      </c>
      <c r="H25" s="38" t="n">
        <v>0</v>
      </c>
      <c r="I25" s="38" t="s">
        <v>11</v>
      </c>
      <c r="J25" s="37" t="str">
        <f aca="false">'контрол лист'!J24</f>
        <v>АЛТ клей РОСС RU.АЯ12.Д02542</v>
      </c>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35"/>
      <c r="GT25" s="35"/>
      <c r="GU25" s="35"/>
      <c r="GV25" s="35"/>
      <c r="GW25" s="35"/>
      <c r="GX25" s="35"/>
      <c r="GY25" s="35"/>
      <c r="GZ25" s="35"/>
      <c r="HA25" s="35"/>
      <c r="HB25" s="35"/>
      <c r="HC25" s="35"/>
      <c r="HD25" s="35"/>
      <c r="HE25" s="35"/>
      <c r="HF25" s="35"/>
      <c r="HG25" s="35"/>
      <c r="HH25" s="35"/>
      <c r="HI25" s="35"/>
      <c r="HJ25" s="35"/>
      <c r="HK25" s="35"/>
      <c r="HL25" s="35"/>
      <c r="HM25" s="35"/>
      <c r="HN25" s="35"/>
      <c r="HO25" s="35"/>
      <c r="HP25" s="35"/>
      <c r="HQ25" s="35"/>
      <c r="HR25" s="35"/>
      <c r="HS25" s="35"/>
      <c r="HT25" s="35"/>
      <c r="HU25" s="35"/>
      <c r="HV25" s="35"/>
      <c r="HW25" s="35"/>
      <c r="HX25" s="35"/>
      <c r="HY25" s="35"/>
      <c r="HZ25" s="35"/>
      <c r="IA25" s="35"/>
      <c r="IB25" s="35"/>
      <c r="IC25" s="35"/>
      <c r="ID25" s="35"/>
      <c r="IE25" s="35"/>
      <c r="IF25" s="35"/>
      <c r="IG25" s="35"/>
      <c r="IH25" s="35"/>
      <c r="II25" s="35"/>
      <c r="IJ25" s="35"/>
      <c r="IK25" s="35"/>
      <c r="IL25" s="35"/>
      <c r="IM25" s="35"/>
      <c r="IN25" s="35"/>
      <c r="IO25" s="35"/>
      <c r="IP25" s="35"/>
      <c r="IQ25" s="35"/>
      <c r="IR25" s="35"/>
      <c r="IS25" s="35"/>
      <c r="IT25" s="35"/>
      <c r="IU25" s="35"/>
      <c r="IV25" s="35"/>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36" hidden="false" customHeight="true" outlineLevel="0" collapsed="false">
      <c r="A26" s="37" t="s">
        <v>102</v>
      </c>
      <c r="B26" s="37" t="s">
        <v>103</v>
      </c>
      <c r="C26" s="37" t="s">
        <v>68</v>
      </c>
      <c r="D26" s="37" t="str">
        <f aca="false">'контрол лист'!D25</f>
        <v>КИУ</v>
      </c>
      <c r="E26" s="37" t="n">
        <v>0</v>
      </c>
      <c r="F26" s="38" t="s">
        <v>70</v>
      </c>
      <c r="G26" s="41" t="n">
        <v>4</v>
      </c>
      <c r="H26" s="38" t="n">
        <v>0</v>
      </c>
      <c r="I26" s="38" t="s">
        <v>11</v>
      </c>
      <c r="J26" s="37" t="str">
        <f aca="false">'контрол лист'!J25</f>
        <v>АЛТ клей РОСС RU.АЯ12.Д02542</v>
      </c>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c r="FS26" s="35"/>
      <c r="FT26" s="35"/>
      <c r="FU26" s="35"/>
      <c r="FV26" s="35"/>
      <c r="FW26" s="35"/>
      <c r="FX26" s="35"/>
      <c r="FY26" s="35"/>
      <c r="FZ26" s="35"/>
      <c r="GA26" s="35"/>
      <c r="GB26" s="35"/>
      <c r="GC26" s="35"/>
      <c r="GD26" s="35"/>
      <c r="GE26" s="35"/>
      <c r="GF26" s="35"/>
      <c r="GG26" s="35"/>
      <c r="GH26" s="35"/>
      <c r="GI26" s="35"/>
      <c r="GJ26" s="35"/>
      <c r="GK26" s="35"/>
      <c r="GL26" s="35"/>
      <c r="GM26" s="35"/>
      <c r="GN26" s="35"/>
      <c r="GO26" s="35"/>
      <c r="GP26" s="35"/>
      <c r="GQ26" s="35"/>
      <c r="GR26" s="35"/>
      <c r="GS26" s="35"/>
      <c r="GT26" s="35"/>
      <c r="GU26" s="35"/>
      <c r="GV26" s="35"/>
      <c r="GW26" s="35"/>
      <c r="GX26" s="35"/>
      <c r="GY26" s="35"/>
      <c r="GZ26" s="35"/>
      <c r="HA26" s="35"/>
      <c r="HB26" s="35"/>
      <c r="HC26" s="35"/>
      <c r="HD26" s="35"/>
      <c r="HE26" s="35"/>
      <c r="HF26" s="35"/>
      <c r="HG26" s="35"/>
      <c r="HH26" s="35"/>
      <c r="HI26" s="35"/>
      <c r="HJ26" s="35"/>
      <c r="HK26" s="35"/>
      <c r="HL26" s="35"/>
      <c r="HM26" s="35"/>
      <c r="HN26" s="35"/>
      <c r="HO26" s="35"/>
      <c r="HP26" s="35"/>
      <c r="HQ26" s="35"/>
      <c r="HR26" s="35"/>
      <c r="HS26" s="35"/>
      <c r="HT26" s="35"/>
      <c r="HU26" s="35"/>
      <c r="HV26" s="35"/>
      <c r="HW26" s="35"/>
      <c r="HX26" s="35"/>
      <c r="HY26" s="35"/>
      <c r="HZ26" s="35"/>
      <c r="IA26" s="35"/>
      <c r="IB26" s="35"/>
      <c r="IC26" s="35"/>
      <c r="ID26" s="35"/>
      <c r="IE26" s="35"/>
      <c r="IF26" s="35"/>
      <c r="IG26" s="35"/>
      <c r="IH26" s="35"/>
      <c r="II26" s="35"/>
      <c r="IJ26" s="35"/>
      <c r="IK26" s="35"/>
      <c r="IL26" s="35"/>
      <c r="IM26" s="35"/>
      <c r="IN26" s="35"/>
      <c r="IO26" s="35"/>
      <c r="IP26" s="35"/>
      <c r="IQ26" s="35"/>
      <c r="IR26" s="35"/>
      <c r="IS26" s="35"/>
      <c r="IT26" s="35"/>
      <c r="IU26" s="35"/>
      <c r="IV26" s="35"/>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24" hidden="false" customHeight="true" outlineLevel="0" collapsed="false">
      <c r="A27" s="37" t="s">
        <v>104</v>
      </c>
      <c r="B27" s="37" t="s">
        <v>105</v>
      </c>
      <c r="C27" s="37" t="s">
        <v>68</v>
      </c>
      <c r="D27" s="37" t="str">
        <f aca="false">'контрол лист'!D26</f>
        <v>КИУ</v>
      </c>
      <c r="E27" s="37" t="n">
        <v>0</v>
      </c>
      <c r="F27" s="38" t="s">
        <v>70</v>
      </c>
      <c r="G27" s="41" t="n">
        <v>3</v>
      </c>
      <c r="H27" s="38" t="n">
        <v>0</v>
      </c>
      <c r="I27" s="38" t="s">
        <v>11</v>
      </c>
      <c r="J27" s="37" t="str">
        <f aca="false">'контрол лист'!J26</f>
        <v>АЛТ клей РОСС RU.АЯ12.Д02542</v>
      </c>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35"/>
      <c r="HK27" s="35"/>
      <c r="HL27" s="35"/>
      <c r="HM27" s="35"/>
      <c r="HN27" s="35"/>
      <c r="HO27" s="35"/>
      <c r="HP27" s="35"/>
      <c r="HQ27" s="35"/>
      <c r="HR27" s="35"/>
      <c r="HS27" s="35"/>
      <c r="HT27" s="35"/>
      <c r="HU27" s="35"/>
      <c r="HV27" s="35"/>
      <c r="HW27" s="35"/>
      <c r="HX27" s="35"/>
      <c r="HY27" s="35"/>
      <c r="HZ27" s="35"/>
      <c r="IA27" s="35"/>
      <c r="IB27" s="35"/>
      <c r="IC27" s="35"/>
      <c r="ID27" s="35"/>
      <c r="IE27" s="35"/>
      <c r="IF27" s="35"/>
      <c r="IG27" s="35"/>
      <c r="IH27" s="35"/>
      <c r="II27" s="35"/>
      <c r="IJ27" s="35"/>
      <c r="IK27" s="35"/>
      <c r="IL27" s="35"/>
      <c r="IM27" s="35"/>
      <c r="IN27" s="35"/>
      <c r="IO27" s="35"/>
      <c r="IP27" s="35"/>
      <c r="IQ27" s="35"/>
      <c r="IR27" s="35"/>
      <c r="IS27" s="35"/>
      <c r="IT27" s="35"/>
      <c r="IU27" s="35"/>
      <c r="IV27" s="35"/>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2" hidden="false" customHeight="true" outlineLevel="0" collapsed="false">
      <c r="A28" s="37" t="s">
        <v>106</v>
      </c>
      <c r="B28" s="37" t="n">
        <v>10.9</v>
      </c>
      <c r="C28" s="37" t="s">
        <v>68</v>
      </c>
      <c r="D28" s="37" t="str">
        <f aca="false">'контрол лист'!D27</f>
        <v>КИУ</v>
      </c>
      <c r="E28" s="37" t="n">
        <v>0</v>
      </c>
      <c r="F28" s="38" t="s">
        <v>70</v>
      </c>
      <c r="G28" s="41" t="n">
        <v>2</v>
      </c>
      <c r="H28" s="38" t="n">
        <v>0</v>
      </c>
      <c r="I28" s="38" t="s">
        <v>11</v>
      </c>
      <c r="J28" s="37" t="str">
        <f aca="false">'контрол лист'!J27</f>
        <v>АЛТ клей РОСС RU.АЯ12.Д02542</v>
      </c>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35"/>
      <c r="HK28" s="35"/>
      <c r="HL28" s="35"/>
      <c r="HM28" s="35"/>
      <c r="HN28" s="35"/>
      <c r="HO28" s="35"/>
      <c r="HP28" s="35"/>
      <c r="HQ28" s="35"/>
      <c r="HR28" s="35"/>
      <c r="HS28" s="35"/>
      <c r="HT28" s="35"/>
      <c r="HU28" s="35"/>
      <c r="HV28" s="35"/>
      <c r="HW28" s="35"/>
      <c r="HX28" s="35"/>
      <c r="HY28" s="35"/>
      <c r="HZ28" s="35"/>
      <c r="IA28" s="35"/>
      <c r="IB28" s="35"/>
      <c r="IC28" s="35"/>
      <c r="ID28" s="35"/>
      <c r="IE28" s="35"/>
      <c r="IF28" s="35"/>
      <c r="IG28" s="35"/>
      <c r="IH28" s="35"/>
      <c r="II28" s="35"/>
      <c r="IJ28" s="35"/>
      <c r="IK28" s="35"/>
      <c r="IL28" s="35"/>
      <c r="IM28" s="35"/>
      <c r="IN28" s="35"/>
      <c r="IO28" s="35"/>
      <c r="IP28" s="35"/>
      <c r="IQ28" s="35"/>
      <c r="IR28" s="35"/>
      <c r="IS28" s="35"/>
      <c r="IT28" s="35"/>
      <c r="IU28" s="35"/>
      <c r="IV28" s="35"/>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24" hidden="false" customHeight="true" outlineLevel="0" collapsed="false">
      <c r="A29" s="37" t="s">
        <v>107</v>
      </c>
      <c r="B29" s="37" t="n">
        <v>114</v>
      </c>
      <c r="C29" s="37" t="s">
        <v>68</v>
      </c>
      <c r="D29" s="37" t="str">
        <f aca="false">'контрол лист'!D28</f>
        <v>КИУ</v>
      </c>
      <c r="E29" s="37" t="n">
        <v>0</v>
      </c>
      <c r="F29" s="38" t="s">
        <v>70</v>
      </c>
      <c r="G29" s="41" t="n">
        <v>1</v>
      </c>
      <c r="H29" s="38" t="n">
        <v>0</v>
      </c>
      <c r="I29" s="38" t="s">
        <v>11</v>
      </c>
      <c r="J29" s="37" t="str">
        <f aca="false">'контрол лист'!J28</f>
        <v>АЛТ клей РОСС RU.АЯ12.Д02542</v>
      </c>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c r="FS29" s="35"/>
      <c r="FT29" s="35"/>
      <c r="FU29" s="35"/>
      <c r="FV29" s="35"/>
      <c r="FW29" s="35"/>
      <c r="FX29" s="35"/>
      <c r="FY29" s="35"/>
      <c r="FZ29" s="35"/>
      <c r="GA29" s="35"/>
      <c r="GB29" s="35"/>
      <c r="GC29" s="35"/>
      <c r="GD29" s="35"/>
      <c r="GE29" s="35"/>
      <c r="GF29" s="35"/>
      <c r="GG29" s="35"/>
      <c r="GH29" s="35"/>
      <c r="GI29" s="35"/>
      <c r="GJ29" s="35"/>
      <c r="GK29" s="35"/>
      <c r="GL29" s="35"/>
      <c r="GM29" s="35"/>
      <c r="GN29" s="35"/>
      <c r="GO29" s="35"/>
      <c r="GP29" s="35"/>
      <c r="GQ29" s="35"/>
      <c r="GR29" s="35"/>
      <c r="GS29" s="35"/>
      <c r="GT29" s="35"/>
      <c r="GU29" s="35"/>
      <c r="GV29" s="35"/>
      <c r="GW29" s="35"/>
      <c r="GX29" s="35"/>
      <c r="GY29" s="35"/>
      <c r="GZ29" s="35"/>
      <c r="HA29" s="35"/>
      <c r="HB29" s="35"/>
      <c r="HC29" s="35"/>
      <c r="HD29" s="35"/>
      <c r="HE29" s="35"/>
      <c r="HF29" s="35"/>
      <c r="HG29" s="35"/>
      <c r="HH29" s="35"/>
      <c r="HI29" s="35"/>
      <c r="HJ29" s="35"/>
      <c r="HK29" s="35"/>
      <c r="HL29" s="35"/>
      <c r="HM29" s="35"/>
      <c r="HN29" s="35"/>
      <c r="HO29" s="35"/>
      <c r="HP29" s="35"/>
      <c r="HQ29" s="35"/>
      <c r="HR29" s="35"/>
      <c r="HS29" s="35"/>
      <c r="HT29" s="35"/>
      <c r="HU29" s="35"/>
      <c r="HV29" s="35"/>
      <c r="HW29" s="35"/>
      <c r="HX29" s="35"/>
      <c r="HY29" s="35"/>
      <c r="HZ29" s="35"/>
      <c r="IA29" s="35"/>
      <c r="IB29" s="35"/>
      <c r="IC29" s="35"/>
      <c r="ID29" s="35"/>
      <c r="IE29" s="35"/>
      <c r="IF29" s="35"/>
      <c r="IG29" s="35"/>
      <c r="IH29" s="35"/>
      <c r="II29" s="35"/>
      <c r="IJ29" s="35"/>
      <c r="IK29" s="35"/>
      <c r="IL29" s="35"/>
      <c r="IM29" s="35"/>
      <c r="IN29" s="35"/>
      <c r="IO29" s="35"/>
      <c r="IP29" s="35"/>
      <c r="IQ29" s="35"/>
      <c r="IR29" s="35"/>
      <c r="IS29" s="35"/>
      <c r="IT29" s="35"/>
      <c r="IU29" s="35"/>
      <c r="IV29" s="35"/>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24" hidden="false" customHeight="true" outlineLevel="0" collapsed="false">
      <c r="A30" s="37" t="s">
        <v>108</v>
      </c>
      <c r="B30" s="37" t="s">
        <v>109</v>
      </c>
      <c r="C30" s="37" t="s">
        <v>68</v>
      </c>
      <c r="D30" s="37" t="str">
        <f aca="false">'контрол лист'!D29</f>
        <v>КИУ</v>
      </c>
      <c r="E30" s="37" t="n">
        <v>0</v>
      </c>
      <c r="F30" s="38" t="s">
        <v>70</v>
      </c>
      <c r="G30" s="41" t="n">
        <v>4</v>
      </c>
      <c r="H30" s="38" t="n">
        <v>0</v>
      </c>
      <c r="I30" s="38" t="s">
        <v>11</v>
      </c>
      <c r="J30" s="37" t="str">
        <f aca="false">'контрол лист'!J29</f>
        <v>АЛТ клей РОСС RU.АЯ12.Д02542</v>
      </c>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c r="FS30" s="35"/>
      <c r="FT30" s="35"/>
      <c r="FU30" s="35"/>
      <c r="FV30" s="35"/>
      <c r="FW30" s="35"/>
      <c r="FX30" s="35"/>
      <c r="FY30" s="35"/>
      <c r="FZ30" s="35"/>
      <c r="GA30" s="35"/>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c r="IB30" s="35"/>
      <c r="IC30" s="35"/>
      <c r="ID30" s="35"/>
      <c r="IE30" s="35"/>
      <c r="IF30" s="35"/>
      <c r="IG30" s="35"/>
      <c r="IH30" s="35"/>
      <c r="II30" s="35"/>
      <c r="IJ30" s="35"/>
      <c r="IK30" s="35"/>
      <c r="IL30" s="35"/>
      <c r="IM30" s="35"/>
      <c r="IN30" s="35"/>
      <c r="IO30" s="35"/>
      <c r="IP30" s="35"/>
      <c r="IQ30" s="35"/>
      <c r="IR30" s="35"/>
      <c r="IS30" s="35"/>
      <c r="IT30" s="35"/>
      <c r="IU30" s="35"/>
      <c r="IV30" s="35"/>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24" hidden="false" customHeight="true" outlineLevel="0" collapsed="false">
      <c r="A31" s="37" t="s">
        <v>110</v>
      </c>
      <c r="B31" s="37" t="n">
        <v>112</v>
      </c>
      <c r="C31" s="37" t="s">
        <v>68</v>
      </c>
      <c r="D31" s="37" t="str">
        <f aca="false">'контрол лист'!D30</f>
        <v>КИУ</v>
      </c>
      <c r="E31" s="37" t="n">
        <v>0</v>
      </c>
      <c r="F31" s="38" t="s">
        <v>70</v>
      </c>
      <c r="G31" s="41" t="n">
        <v>1</v>
      </c>
      <c r="H31" s="38" t="n">
        <v>0</v>
      </c>
      <c r="I31" s="38" t="s">
        <v>11</v>
      </c>
      <c r="J31" s="37" t="str">
        <f aca="false">'контрол лист'!J30</f>
        <v>АЛТ клей РОСС RU.АЯ12.Д02542</v>
      </c>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35"/>
      <c r="FL31" s="35"/>
      <c r="FM31" s="35"/>
      <c r="FN31" s="35"/>
      <c r="FO31" s="35"/>
      <c r="FP31" s="35"/>
      <c r="FQ31" s="35"/>
      <c r="FR31" s="35"/>
      <c r="FS31" s="35"/>
      <c r="FT31" s="35"/>
      <c r="FU31" s="35"/>
      <c r="FV31" s="35"/>
      <c r="FW31" s="35"/>
      <c r="FX31" s="35"/>
      <c r="FY31" s="35"/>
      <c r="FZ31" s="35"/>
      <c r="GA31" s="35"/>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c r="IB31" s="35"/>
      <c r="IC31" s="35"/>
      <c r="ID31" s="35"/>
      <c r="IE31" s="35"/>
      <c r="IF31" s="35"/>
      <c r="IG31" s="35"/>
      <c r="IH31" s="35"/>
      <c r="II31" s="35"/>
      <c r="IJ31" s="35"/>
      <c r="IK31" s="35"/>
      <c r="IL31" s="35"/>
      <c r="IM31" s="35"/>
      <c r="IN31" s="35"/>
      <c r="IO31" s="35"/>
      <c r="IP31" s="35"/>
      <c r="IQ31" s="35"/>
      <c r="IR31" s="35"/>
      <c r="IS31" s="35"/>
      <c r="IT31" s="35"/>
      <c r="IU31" s="35"/>
      <c r="IV31" s="35"/>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24" hidden="false" customHeight="true" outlineLevel="0" collapsed="false">
      <c r="A32" s="37" t="s">
        <v>111</v>
      </c>
      <c r="B32" s="37" t="s">
        <v>112</v>
      </c>
      <c r="C32" s="37" t="s">
        <v>68</v>
      </c>
      <c r="D32" s="37" t="str">
        <f aca="false">'контрол лист'!D31</f>
        <v>КИУ</v>
      </c>
      <c r="E32" s="37" t="n">
        <v>0</v>
      </c>
      <c r="F32" s="38" t="s">
        <v>70</v>
      </c>
      <c r="G32" s="41" t="n">
        <v>0</v>
      </c>
      <c r="H32" s="38" t="n">
        <v>0</v>
      </c>
      <c r="I32" s="38" t="s">
        <v>11</v>
      </c>
      <c r="J32" s="37" t="str">
        <f aca="false">'контрол лист'!J31</f>
        <v>АЛТ клей РОСС RU.АЯ12.Д02542</v>
      </c>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c r="HU32" s="35"/>
      <c r="HV32" s="35"/>
      <c r="HW32" s="35"/>
      <c r="HX32" s="35"/>
      <c r="HY32" s="35"/>
      <c r="HZ32" s="35"/>
      <c r="IA32" s="35"/>
      <c r="IB32" s="35"/>
      <c r="IC32" s="35"/>
      <c r="ID32" s="35"/>
      <c r="IE32" s="35"/>
      <c r="IF32" s="35"/>
      <c r="IG32" s="35"/>
      <c r="IH32" s="35"/>
      <c r="II32" s="35"/>
      <c r="IJ32" s="35"/>
      <c r="IK32" s="35"/>
      <c r="IL32" s="35"/>
      <c r="IM32" s="35"/>
      <c r="IN32" s="35"/>
      <c r="IO32" s="35"/>
      <c r="IP32" s="35"/>
      <c r="IQ32" s="35"/>
      <c r="IR32" s="35"/>
      <c r="IS32" s="35"/>
      <c r="IT32" s="35"/>
      <c r="IU32" s="35"/>
      <c r="IV32" s="35"/>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36" hidden="false" customHeight="true" outlineLevel="0" collapsed="false">
      <c r="A33" s="37" t="s">
        <v>102</v>
      </c>
      <c r="B33" s="37" t="s">
        <v>113</v>
      </c>
      <c r="C33" s="37" t="s">
        <v>68</v>
      </c>
      <c r="D33" s="37" t="str">
        <f aca="false">'контрол лист'!D32</f>
        <v>КИУ</v>
      </c>
      <c r="E33" s="37" t="n">
        <v>0</v>
      </c>
      <c r="F33" s="38" t="s">
        <v>70</v>
      </c>
      <c r="G33" s="41" t="n">
        <v>3</v>
      </c>
      <c r="H33" s="38" t="n">
        <v>0</v>
      </c>
      <c r="I33" s="38" t="s">
        <v>11</v>
      </c>
      <c r="J33" s="37" t="str">
        <f aca="false">'контрол лист'!J32</f>
        <v>АЛТ клей РОСС RU.АЯ12.Д02542</v>
      </c>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c r="ET33" s="35"/>
      <c r="EU33" s="35"/>
      <c r="EV33" s="35"/>
      <c r="EW33" s="35"/>
      <c r="EX33" s="35"/>
      <c r="EY33" s="35"/>
      <c r="EZ33" s="35"/>
      <c r="FA33" s="35"/>
      <c r="FB33" s="35"/>
      <c r="FC33" s="35"/>
      <c r="FD33" s="35"/>
      <c r="FE33" s="35"/>
      <c r="FF33" s="35"/>
      <c r="FG33" s="35"/>
      <c r="FH33" s="35"/>
      <c r="FI33" s="35"/>
      <c r="FJ33" s="35"/>
      <c r="FK33" s="35"/>
      <c r="FL33" s="35"/>
      <c r="FM33" s="35"/>
      <c r="FN33" s="35"/>
      <c r="FO33" s="35"/>
      <c r="FP33" s="35"/>
      <c r="FQ33" s="35"/>
      <c r="FR33" s="35"/>
      <c r="FS33" s="35"/>
      <c r="FT33" s="35"/>
      <c r="FU33" s="35"/>
      <c r="FV33" s="35"/>
      <c r="FW33" s="35"/>
      <c r="FX33" s="35"/>
      <c r="FY33" s="35"/>
      <c r="FZ33" s="35"/>
      <c r="GA33" s="35"/>
      <c r="GB33" s="35"/>
      <c r="GC33" s="35"/>
      <c r="GD33" s="35"/>
      <c r="GE33" s="35"/>
      <c r="GF33" s="35"/>
      <c r="GG33" s="35"/>
      <c r="GH33" s="35"/>
      <c r="GI33" s="35"/>
      <c r="GJ33" s="35"/>
      <c r="GK33" s="35"/>
      <c r="GL33" s="35"/>
      <c r="GM33" s="35"/>
      <c r="GN33" s="35"/>
      <c r="GO33" s="35"/>
      <c r="GP33" s="35"/>
      <c r="GQ33" s="35"/>
      <c r="GR33" s="35"/>
      <c r="GS33" s="35"/>
      <c r="GT33" s="35"/>
      <c r="GU33" s="35"/>
      <c r="GV33" s="35"/>
      <c r="GW33" s="35"/>
      <c r="GX33" s="35"/>
      <c r="GY33" s="35"/>
      <c r="GZ33" s="35"/>
      <c r="HA33" s="35"/>
      <c r="HB33" s="35"/>
      <c r="HC33" s="35"/>
      <c r="HD33" s="35"/>
      <c r="HE33" s="35"/>
      <c r="HF33" s="35"/>
      <c r="HG33" s="35"/>
      <c r="HH33" s="35"/>
      <c r="HI33" s="35"/>
      <c r="HJ33" s="35"/>
      <c r="HK33" s="35"/>
      <c r="HL33" s="35"/>
      <c r="HM33" s="35"/>
      <c r="HN33" s="35"/>
      <c r="HO33" s="35"/>
      <c r="HP33" s="35"/>
      <c r="HQ33" s="35"/>
      <c r="HR33" s="35"/>
      <c r="HS33" s="35"/>
      <c r="HT33" s="35"/>
      <c r="HU33" s="35"/>
      <c r="HV33" s="35"/>
      <c r="HW33" s="35"/>
      <c r="HX33" s="35"/>
      <c r="HY33" s="35"/>
      <c r="HZ33" s="35"/>
      <c r="IA33" s="35"/>
      <c r="IB33" s="35"/>
      <c r="IC33" s="35"/>
      <c r="ID33" s="35"/>
      <c r="IE33" s="35"/>
      <c r="IF33" s="35"/>
      <c r="IG33" s="35"/>
      <c r="IH33" s="35"/>
      <c r="II33" s="35"/>
      <c r="IJ33" s="35"/>
      <c r="IK33" s="35"/>
      <c r="IL33" s="35"/>
      <c r="IM33" s="35"/>
      <c r="IN33" s="35"/>
      <c r="IO33" s="35"/>
      <c r="IP33" s="35"/>
      <c r="IQ33" s="35"/>
      <c r="IR33" s="35"/>
      <c r="IS33" s="35"/>
      <c r="IT33" s="35"/>
      <c r="IU33" s="35"/>
      <c r="IV33" s="35"/>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24" hidden="false" customHeight="true" outlineLevel="0" collapsed="false">
      <c r="A34" s="37" t="s">
        <v>101</v>
      </c>
      <c r="B34" s="37" t="n">
        <v>51.52</v>
      </c>
      <c r="C34" s="37" t="s">
        <v>68</v>
      </c>
      <c r="D34" s="37" t="str">
        <f aca="false">'контрол лист'!D33</f>
        <v>КИУ</v>
      </c>
      <c r="E34" s="37" t="n">
        <v>0</v>
      </c>
      <c r="F34" s="38" t="s">
        <v>70</v>
      </c>
      <c r="G34" s="41" t="n">
        <v>2</v>
      </c>
      <c r="H34" s="38" t="n">
        <v>0</v>
      </c>
      <c r="I34" s="38" t="s">
        <v>11</v>
      </c>
      <c r="J34" s="37" t="str">
        <f aca="false">'контрол лист'!J33</f>
        <v>АЛТ клей РОСС RU.АЯ12.Д02542</v>
      </c>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35"/>
      <c r="FO34" s="35"/>
      <c r="FP34" s="35"/>
      <c r="FQ34" s="35"/>
      <c r="FR34" s="35"/>
      <c r="FS34" s="35"/>
      <c r="FT34" s="35"/>
      <c r="FU34" s="35"/>
      <c r="FV34" s="35"/>
      <c r="FW34" s="35"/>
      <c r="FX34" s="35"/>
      <c r="FY34" s="35"/>
      <c r="FZ34" s="35"/>
      <c r="GA34" s="35"/>
      <c r="GB34" s="35"/>
      <c r="GC34" s="35"/>
      <c r="GD34" s="35"/>
      <c r="GE34" s="35"/>
      <c r="GF34" s="35"/>
      <c r="GG34" s="35"/>
      <c r="GH34" s="35"/>
      <c r="GI34" s="35"/>
      <c r="GJ34" s="35"/>
      <c r="GK34" s="35"/>
      <c r="GL34" s="35"/>
      <c r="GM34" s="35"/>
      <c r="GN34" s="35"/>
      <c r="GO34" s="35"/>
      <c r="GP34" s="35"/>
      <c r="GQ34" s="35"/>
      <c r="GR34" s="35"/>
      <c r="GS34" s="35"/>
      <c r="GT34" s="35"/>
      <c r="GU34" s="35"/>
      <c r="GV34" s="35"/>
      <c r="GW34" s="35"/>
      <c r="GX34" s="35"/>
      <c r="GY34" s="35"/>
      <c r="GZ34" s="35"/>
      <c r="HA34" s="35"/>
      <c r="HB34" s="35"/>
      <c r="HC34" s="35"/>
      <c r="HD34" s="35"/>
      <c r="HE34" s="35"/>
      <c r="HF34" s="35"/>
      <c r="HG34" s="35"/>
      <c r="HH34" s="35"/>
      <c r="HI34" s="35"/>
      <c r="HJ34" s="35"/>
      <c r="HK34" s="35"/>
      <c r="HL34" s="35"/>
      <c r="HM34" s="35"/>
      <c r="HN34" s="35"/>
      <c r="HO34" s="35"/>
      <c r="HP34" s="35"/>
      <c r="HQ34" s="35"/>
      <c r="HR34" s="35"/>
      <c r="HS34" s="35"/>
      <c r="HT34" s="35"/>
      <c r="HU34" s="35"/>
      <c r="HV34" s="35"/>
      <c r="HW34" s="35"/>
      <c r="HX34" s="35"/>
      <c r="HY34" s="35"/>
      <c r="HZ34" s="35"/>
      <c r="IA34" s="35"/>
      <c r="IB34" s="35"/>
      <c r="IC34" s="35"/>
      <c r="ID34" s="35"/>
      <c r="IE34" s="35"/>
      <c r="IF34" s="35"/>
      <c r="IG34" s="35"/>
      <c r="IH34" s="35"/>
      <c r="II34" s="35"/>
      <c r="IJ34" s="35"/>
      <c r="IK34" s="35"/>
      <c r="IL34" s="35"/>
      <c r="IM34" s="35"/>
      <c r="IN34" s="35"/>
      <c r="IO34" s="35"/>
      <c r="IP34" s="35"/>
      <c r="IQ34" s="35"/>
      <c r="IR34" s="35"/>
      <c r="IS34" s="35"/>
      <c r="IT34" s="35"/>
      <c r="IU34" s="35"/>
      <c r="IV34" s="35"/>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36" hidden="false" customHeight="true" outlineLevel="0" collapsed="false">
      <c r="A35" s="37" t="s">
        <v>114</v>
      </c>
      <c r="B35" s="37" t="s">
        <v>115</v>
      </c>
      <c r="C35" s="37" t="s">
        <v>68</v>
      </c>
      <c r="D35" s="37" t="str">
        <f aca="false">'контрол лист'!D34</f>
        <v>КИУ</v>
      </c>
      <c r="E35" s="37" t="n">
        <v>0</v>
      </c>
      <c r="F35" s="38" t="s">
        <v>70</v>
      </c>
      <c r="G35" s="41" t="n">
        <v>5</v>
      </c>
      <c r="H35" s="38" t="n">
        <v>0</v>
      </c>
      <c r="I35" s="38" t="s">
        <v>11</v>
      </c>
      <c r="J35" s="37" t="str">
        <f aca="false">'контрол лист'!J34</f>
        <v>АЛТ клей РОСС RU.АЯ12.Д02542</v>
      </c>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35"/>
      <c r="FG35" s="35"/>
      <c r="FH35" s="35"/>
      <c r="FI35" s="35"/>
      <c r="FJ35" s="35"/>
      <c r="FK35" s="35"/>
      <c r="FL35" s="35"/>
      <c r="FM35" s="35"/>
      <c r="FN35" s="35"/>
      <c r="FO35" s="35"/>
      <c r="FP35" s="35"/>
      <c r="FQ35" s="35"/>
      <c r="FR35" s="35"/>
      <c r="FS35" s="35"/>
      <c r="FT35" s="35"/>
      <c r="FU35" s="35"/>
      <c r="FV35" s="35"/>
      <c r="FW35" s="35"/>
      <c r="FX35" s="35"/>
      <c r="FY35" s="35"/>
      <c r="FZ35" s="35"/>
      <c r="GA35" s="35"/>
      <c r="GB35" s="35"/>
      <c r="GC35" s="35"/>
      <c r="GD35" s="35"/>
      <c r="GE35" s="35"/>
      <c r="GF35" s="35"/>
      <c r="GG35" s="35"/>
      <c r="GH35" s="35"/>
      <c r="GI35" s="35"/>
      <c r="GJ35" s="35"/>
      <c r="GK35" s="35"/>
      <c r="GL35" s="35"/>
      <c r="GM35" s="35"/>
      <c r="GN35" s="35"/>
      <c r="GO35" s="35"/>
      <c r="GP35" s="35"/>
      <c r="GQ35" s="35"/>
      <c r="GR35" s="35"/>
      <c r="GS35" s="35"/>
      <c r="GT35" s="35"/>
      <c r="GU35" s="35"/>
      <c r="GV35" s="35"/>
      <c r="GW35" s="35"/>
      <c r="GX35" s="35"/>
      <c r="GY35" s="35"/>
      <c r="GZ35" s="35"/>
      <c r="HA35" s="35"/>
      <c r="HB35" s="35"/>
      <c r="HC35" s="35"/>
      <c r="HD35" s="35"/>
      <c r="HE35" s="35"/>
      <c r="HF35" s="35"/>
      <c r="HG35" s="35"/>
      <c r="HH35" s="35"/>
      <c r="HI35" s="35"/>
      <c r="HJ35" s="35"/>
      <c r="HK35" s="35"/>
      <c r="HL35" s="35"/>
      <c r="HM35" s="35"/>
      <c r="HN35" s="35"/>
      <c r="HO35" s="35"/>
      <c r="HP35" s="35"/>
      <c r="HQ35" s="35"/>
      <c r="HR35" s="35"/>
      <c r="HS35" s="35"/>
      <c r="HT35" s="35"/>
      <c r="HU35" s="35"/>
      <c r="HV35" s="35"/>
      <c r="HW35" s="35"/>
      <c r="HX35" s="35"/>
      <c r="HY35" s="35"/>
      <c r="HZ35" s="35"/>
      <c r="IA35" s="35"/>
      <c r="IB35" s="35"/>
      <c r="IC35" s="35"/>
      <c r="ID35" s="35"/>
      <c r="IE35" s="35"/>
      <c r="IF35" s="35"/>
      <c r="IG35" s="35"/>
      <c r="IH35" s="35"/>
      <c r="II35" s="35"/>
      <c r="IJ35" s="35"/>
      <c r="IK35" s="35"/>
      <c r="IL35" s="35"/>
      <c r="IM35" s="35"/>
      <c r="IN35" s="35"/>
      <c r="IO35" s="35"/>
      <c r="IP35" s="35"/>
      <c r="IQ35" s="35"/>
      <c r="IR35" s="35"/>
      <c r="IS35" s="35"/>
      <c r="IT35" s="35"/>
      <c r="IU35" s="35"/>
      <c r="IV35" s="35"/>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24" hidden="false" customHeight="true" outlineLevel="0" collapsed="false">
      <c r="A36" s="37" t="s">
        <v>116</v>
      </c>
      <c r="B36" s="37" t="s">
        <v>117</v>
      </c>
      <c r="C36" s="37" t="s">
        <v>68</v>
      </c>
      <c r="D36" s="37" t="str">
        <f aca="false">'контрол лист'!D35</f>
        <v>КИУ</v>
      </c>
      <c r="E36" s="37" t="n">
        <v>0</v>
      </c>
      <c r="F36" s="38" t="s">
        <v>70</v>
      </c>
      <c r="G36" s="41" t="n">
        <v>3</v>
      </c>
      <c r="H36" s="38" t="n">
        <v>0</v>
      </c>
      <c r="I36" s="38" t="s">
        <v>11</v>
      </c>
      <c r="J36" s="37" t="str">
        <f aca="false">'контрол лист'!J35</f>
        <v>АЛТ клей РОСС RU.АЯ12.Д02542</v>
      </c>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35"/>
      <c r="GT36" s="35"/>
      <c r="GU36" s="35"/>
      <c r="GV36" s="35"/>
      <c r="GW36" s="35"/>
      <c r="GX36" s="35"/>
      <c r="GY36" s="35"/>
      <c r="GZ36" s="35"/>
      <c r="HA36" s="35"/>
      <c r="HB36" s="35"/>
      <c r="HC36" s="35"/>
      <c r="HD36" s="35"/>
      <c r="HE36" s="35"/>
      <c r="HF36" s="35"/>
      <c r="HG36" s="35"/>
      <c r="HH36" s="35"/>
      <c r="HI36" s="35"/>
      <c r="HJ36" s="35"/>
      <c r="HK36" s="35"/>
      <c r="HL36" s="35"/>
      <c r="HM36" s="35"/>
      <c r="HN36" s="35"/>
      <c r="HO36" s="35"/>
      <c r="HP36" s="35"/>
      <c r="HQ36" s="35"/>
      <c r="HR36" s="35"/>
      <c r="HS36" s="35"/>
      <c r="HT36" s="35"/>
      <c r="HU36" s="35"/>
      <c r="HV36" s="35"/>
      <c r="HW36" s="35"/>
      <c r="HX36" s="35"/>
      <c r="HY36" s="35"/>
      <c r="HZ36" s="35"/>
      <c r="IA36" s="35"/>
      <c r="IB36" s="35"/>
      <c r="IC36" s="35"/>
      <c r="ID36" s="35"/>
      <c r="IE36" s="35"/>
      <c r="IF36" s="35"/>
      <c r="IG36" s="35"/>
      <c r="IH36" s="35"/>
      <c r="II36" s="35"/>
      <c r="IJ36" s="35"/>
      <c r="IK36" s="35"/>
      <c r="IL36" s="35"/>
      <c r="IM36" s="35"/>
      <c r="IN36" s="35"/>
      <c r="IO36" s="35"/>
      <c r="IP36" s="35"/>
      <c r="IQ36" s="35"/>
      <c r="IR36" s="35"/>
      <c r="IS36" s="35"/>
      <c r="IT36" s="35"/>
      <c r="IU36" s="35"/>
      <c r="IV36" s="35"/>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24" hidden="false" customHeight="true" outlineLevel="0" collapsed="false">
      <c r="A37" s="37" t="s">
        <v>118</v>
      </c>
      <c r="B37" s="37" t="s">
        <v>119</v>
      </c>
      <c r="C37" s="37" t="s">
        <v>68</v>
      </c>
      <c r="D37" s="37" t="str">
        <f aca="false">'контрол лист'!D36</f>
        <v>КИУ</v>
      </c>
      <c r="E37" s="37" t="n">
        <v>0</v>
      </c>
      <c r="F37" s="38" t="s">
        <v>70</v>
      </c>
      <c r="G37" s="41" t="n">
        <v>4</v>
      </c>
      <c r="H37" s="38" t="n">
        <v>0</v>
      </c>
      <c r="I37" s="38" t="s">
        <v>11</v>
      </c>
      <c r="J37" s="37" t="str">
        <f aca="false">'контрол лист'!J36</f>
        <v>АЛТ клей РОСС RU.АЯ12.Д02542</v>
      </c>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35"/>
      <c r="GT37" s="35"/>
      <c r="GU37" s="35"/>
      <c r="GV37" s="35"/>
      <c r="GW37" s="35"/>
      <c r="GX37" s="35"/>
      <c r="GY37" s="35"/>
      <c r="GZ37" s="35"/>
      <c r="HA37" s="35"/>
      <c r="HB37" s="35"/>
      <c r="HC37" s="35"/>
      <c r="HD37" s="35"/>
      <c r="HE37" s="35"/>
      <c r="HF37" s="35"/>
      <c r="HG37" s="35"/>
      <c r="HH37" s="35"/>
      <c r="HI37" s="35"/>
      <c r="HJ37" s="35"/>
      <c r="HK37" s="35"/>
      <c r="HL37" s="35"/>
      <c r="HM37" s="35"/>
      <c r="HN37" s="35"/>
      <c r="HO37" s="35"/>
      <c r="HP37" s="35"/>
      <c r="HQ37" s="35"/>
      <c r="HR37" s="35"/>
      <c r="HS37" s="35"/>
      <c r="HT37" s="35"/>
      <c r="HU37" s="35"/>
      <c r="HV37" s="35"/>
      <c r="HW37" s="35"/>
      <c r="HX37" s="35"/>
      <c r="HY37" s="35"/>
      <c r="HZ37" s="35"/>
      <c r="IA37" s="35"/>
      <c r="IB37" s="35"/>
      <c r="IC37" s="35"/>
      <c r="ID37" s="35"/>
      <c r="IE37" s="35"/>
      <c r="IF37" s="35"/>
      <c r="IG37" s="35"/>
      <c r="IH37" s="35"/>
      <c r="II37" s="35"/>
      <c r="IJ37" s="35"/>
      <c r="IK37" s="35"/>
      <c r="IL37" s="35"/>
      <c r="IM37" s="35"/>
      <c r="IN37" s="35"/>
      <c r="IO37" s="35"/>
      <c r="IP37" s="35"/>
      <c r="IQ37" s="35"/>
      <c r="IR37" s="35"/>
      <c r="IS37" s="35"/>
      <c r="IT37" s="35"/>
      <c r="IU37" s="35"/>
      <c r="IV37" s="35"/>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24" hidden="false" customHeight="true" outlineLevel="0" collapsed="false">
      <c r="A38" s="37" t="s">
        <v>120</v>
      </c>
      <c r="B38" s="37" t="s">
        <v>121</v>
      </c>
      <c r="C38" s="37" t="s">
        <v>68</v>
      </c>
      <c r="D38" s="37" t="str">
        <f aca="false">'контрол лист'!D37</f>
        <v>КИУ</v>
      </c>
      <c r="E38" s="37" t="n">
        <v>0</v>
      </c>
      <c r="F38" s="38" t="s">
        <v>70</v>
      </c>
      <c r="G38" s="41" t="n">
        <v>3</v>
      </c>
      <c r="H38" s="38" t="n">
        <v>0</v>
      </c>
      <c r="I38" s="38" t="s">
        <v>11</v>
      </c>
      <c r="J38" s="37" t="str">
        <f aca="false">'контрол лист'!J37</f>
        <v>АЛТ клей РОСС RU.АЯ12.Д02542</v>
      </c>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35"/>
      <c r="GT38" s="35"/>
      <c r="GU38" s="35"/>
      <c r="GV38" s="35"/>
      <c r="GW38" s="35"/>
      <c r="GX38" s="35"/>
      <c r="GY38" s="35"/>
      <c r="GZ38" s="35"/>
      <c r="HA38" s="35"/>
      <c r="HB38" s="35"/>
      <c r="HC38" s="35"/>
      <c r="HD38" s="35"/>
      <c r="HE38" s="35"/>
      <c r="HF38" s="35"/>
      <c r="HG38" s="35"/>
      <c r="HH38" s="35"/>
      <c r="HI38" s="35"/>
      <c r="HJ38" s="35"/>
      <c r="HK38" s="35"/>
      <c r="HL38" s="35"/>
      <c r="HM38" s="35"/>
      <c r="HN38" s="35"/>
      <c r="HO38" s="35"/>
      <c r="HP38" s="35"/>
      <c r="HQ38" s="35"/>
      <c r="HR38" s="35"/>
      <c r="HS38" s="35"/>
      <c r="HT38" s="35"/>
      <c r="HU38" s="35"/>
      <c r="HV38" s="35"/>
      <c r="HW38" s="35"/>
      <c r="HX38" s="35"/>
      <c r="HY38" s="35"/>
      <c r="HZ38" s="35"/>
      <c r="IA38" s="35"/>
      <c r="IB38" s="35"/>
      <c r="IC38" s="35"/>
      <c r="ID38" s="35"/>
      <c r="IE38" s="35"/>
      <c r="IF38" s="35"/>
      <c r="IG38" s="35"/>
      <c r="IH38" s="35"/>
      <c r="II38" s="35"/>
      <c r="IJ38" s="35"/>
      <c r="IK38" s="35"/>
      <c r="IL38" s="35"/>
      <c r="IM38" s="35"/>
      <c r="IN38" s="35"/>
      <c r="IO38" s="35"/>
      <c r="IP38" s="35"/>
      <c r="IQ38" s="35"/>
      <c r="IR38" s="35"/>
      <c r="IS38" s="35"/>
      <c r="IT38" s="35"/>
      <c r="IU38" s="35"/>
      <c r="IV38" s="35"/>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36" hidden="false" customHeight="true" outlineLevel="0" collapsed="false">
      <c r="A39" s="37" t="s">
        <v>122</v>
      </c>
      <c r="B39" s="37" t="n">
        <v>69</v>
      </c>
      <c r="C39" s="37" t="s">
        <v>68</v>
      </c>
      <c r="D39" s="37" t="str">
        <f aca="false">'контрол лист'!D38</f>
        <v>КИУ</v>
      </c>
      <c r="E39" s="37" t="n">
        <v>0</v>
      </c>
      <c r="F39" s="38" t="s">
        <v>70</v>
      </c>
      <c r="G39" s="41" t="n">
        <v>1</v>
      </c>
      <c r="H39" s="38" t="n">
        <v>0</v>
      </c>
      <c r="I39" s="38" t="s">
        <v>11</v>
      </c>
      <c r="J39" s="37" t="str">
        <f aca="false">'контрол лист'!J38</f>
        <v>АЛТ клей РОСС RU.АЯ12.Д02542</v>
      </c>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c r="HW39" s="35"/>
      <c r="HX39" s="35"/>
      <c r="HY39" s="35"/>
      <c r="HZ39" s="35"/>
      <c r="IA39" s="35"/>
      <c r="IB39" s="35"/>
      <c r="IC39" s="35"/>
      <c r="ID39" s="35"/>
      <c r="IE39" s="35"/>
      <c r="IF39" s="35"/>
      <c r="IG39" s="35"/>
      <c r="IH39" s="35"/>
      <c r="II39" s="35"/>
      <c r="IJ39" s="35"/>
      <c r="IK39" s="35"/>
      <c r="IL39" s="35"/>
      <c r="IM39" s="35"/>
      <c r="IN39" s="35"/>
      <c r="IO39" s="35"/>
      <c r="IP39" s="35"/>
      <c r="IQ39" s="35"/>
      <c r="IR39" s="35"/>
      <c r="IS39" s="35"/>
      <c r="IT39" s="35"/>
      <c r="IU39" s="35"/>
      <c r="IV39" s="35"/>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2" hidden="false" customHeight="true" outlineLevel="0" collapsed="false">
      <c r="A40" s="37" t="s">
        <v>123</v>
      </c>
      <c r="B40" s="37" t="n">
        <v>80</v>
      </c>
      <c r="C40" s="37" t="s">
        <v>68</v>
      </c>
      <c r="D40" s="37" t="str">
        <f aca="false">'контрол лист'!D39</f>
        <v>КИУ</v>
      </c>
      <c r="E40" s="37" t="n">
        <v>0</v>
      </c>
      <c r="F40" s="38" t="s">
        <v>70</v>
      </c>
      <c r="G40" s="41" t="n">
        <v>1</v>
      </c>
      <c r="H40" s="38" t="n">
        <v>0</v>
      </c>
      <c r="I40" s="38" t="s">
        <v>11</v>
      </c>
      <c r="J40" s="37" t="str">
        <f aca="false">'контрол лист'!J39</f>
        <v>АЛТ клей РОСС RU.АЯ12.Д02542</v>
      </c>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c r="HW40" s="35"/>
      <c r="HX40" s="35"/>
      <c r="HY40" s="35"/>
      <c r="HZ40" s="35"/>
      <c r="IA40" s="35"/>
      <c r="IB40" s="35"/>
      <c r="IC40" s="35"/>
      <c r="ID40" s="35"/>
      <c r="IE40" s="35"/>
      <c r="IF40" s="35"/>
      <c r="IG40" s="35"/>
      <c r="IH40" s="35"/>
      <c r="II40" s="35"/>
      <c r="IJ40" s="35"/>
      <c r="IK40" s="35"/>
      <c r="IL40" s="35"/>
      <c r="IM40" s="35"/>
      <c r="IN40" s="35"/>
      <c r="IO40" s="35"/>
      <c r="IP40" s="35"/>
      <c r="IQ40" s="35"/>
      <c r="IR40" s="35"/>
      <c r="IS40" s="35"/>
      <c r="IT40" s="35"/>
      <c r="IU40" s="35"/>
      <c r="IV40" s="35"/>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12" hidden="false" customHeight="true" outlineLevel="0" collapsed="false">
      <c r="A41" s="37" t="s">
        <v>124</v>
      </c>
      <c r="B41" s="37" t="n">
        <v>74.75</v>
      </c>
      <c r="C41" s="37" t="s">
        <v>68</v>
      </c>
      <c r="D41" s="37" t="str">
        <f aca="false">'контрол лист'!D40</f>
        <v>КИУ</v>
      </c>
      <c r="E41" s="37" t="n">
        <v>0</v>
      </c>
      <c r="F41" s="38" t="s">
        <v>70</v>
      </c>
      <c r="G41" s="41" t="n">
        <v>2</v>
      </c>
      <c r="H41" s="38" t="n">
        <v>0</v>
      </c>
      <c r="I41" s="38" t="s">
        <v>11</v>
      </c>
      <c r="J41" s="37" t="str">
        <f aca="false">'контрол лист'!J40</f>
        <v>АЛТ клей РОСС RU.АЯ12.Д02542</v>
      </c>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c r="CZ41" s="35"/>
      <c r="DA41" s="35"/>
      <c r="DB41" s="35"/>
      <c r="DC41" s="35"/>
      <c r="DD41" s="35"/>
      <c r="DE41" s="35"/>
      <c r="DF41" s="35"/>
      <c r="DG41" s="35"/>
      <c r="DH41" s="35"/>
      <c r="DI41" s="35"/>
      <c r="DJ41" s="35"/>
      <c r="DK41" s="35"/>
      <c r="DL41" s="35"/>
      <c r="DM41" s="35"/>
      <c r="DN41" s="35"/>
      <c r="DO41" s="35"/>
      <c r="DP41" s="35"/>
      <c r="DQ41" s="35"/>
      <c r="DR41" s="35"/>
      <c r="DS41" s="35"/>
      <c r="DT41" s="35"/>
      <c r="DU41" s="35"/>
      <c r="DV41" s="35"/>
      <c r="DW41" s="35"/>
      <c r="DX41" s="35"/>
      <c r="DY41" s="35"/>
      <c r="DZ41" s="35"/>
      <c r="EA41" s="35"/>
      <c r="EB41" s="35"/>
      <c r="EC41" s="35"/>
      <c r="ED41" s="35"/>
      <c r="EE41" s="35"/>
      <c r="EF41" s="35"/>
      <c r="EG41" s="35"/>
      <c r="EH41" s="35"/>
      <c r="EI41" s="35"/>
      <c r="EJ41" s="35"/>
      <c r="EK41" s="35"/>
      <c r="EL41" s="35"/>
      <c r="EM41" s="35"/>
      <c r="EN41" s="35"/>
      <c r="EO41" s="35"/>
      <c r="EP41" s="35"/>
      <c r="EQ41" s="35"/>
      <c r="ER41" s="35"/>
      <c r="ES41" s="35"/>
      <c r="ET41" s="35"/>
      <c r="EU41" s="35"/>
      <c r="EV41" s="35"/>
      <c r="EW41" s="35"/>
      <c r="EX41" s="35"/>
      <c r="EY41" s="35"/>
      <c r="EZ41" s="35"/>
      <c r="FA41" s="35"/>
      <c r="FB41" s="35"/>
      <c r="FC41" s="35"/>
      <c r="FD41" s="35"/>
      <c r="FE41" s="35"/>
      <c r="FF41" s="35"/>
      <c r="FG41" s="35"/>
      <c r="FH41" s="35"/>
      <c r="FI41" s="35"/>
      <c r="FJ41" s="35"/>
      <c r="FK41" s="35"/>
      <c r="FL41" s="35"/>
      <c r="FM41" s="35"/>
      <c r="FN41" s="35"/>
      <c r="FO41" s="35"/>
      <c r="FP41" s="35"/>
      <c r="FQ41" s="35"/>
      <c r="FR41" s="35"/>
      <c r="FS41" s="35"/>
      <c r="FT41" s="35"/>
      <c r="FU41" s="35"/>
      <c r="FV41" s="35"/>
      <c r="FW41" s="35"/>
      <c r="FX41" s="35"/>
      <c r="FY41" s="35"/>
      <c r="FZ41" s="35"/>
      <c r="GA41" s="35"/>
      <c r="GB41" s="35"/>
      <c r="GC41" s="35"/>
      <c r="GD41" s="35"/>
      <c r="GE41" s="35"/>
      <c r="GF41" s="35"/>
      <c r="GG41" s="35"/>
      <c r="GH41" s="35"/>
      <c r="GI41" s="35"/>
      <c r="GJ41" s="35"/>
      <c r="GK41" s="35"/>
      <c r="GL41" s="35"/>
      <c r="GM41" s="35"/>
      <c r="GN41" s="35"/>
      <c r="GO41" s="35"/>
      <c r="GP41" s="35"/>
      <c r="GQ41" s="35"/>
      <c r="GR41" s="35"/>
      <c r="GS41" s="35"/>
      <c r="GT41" s="35"/>
      <c r="GU41" s="35"/>
      <c r="GV41" s="35"/>
      <c r="GW41" s="35"/>
      <c r="GX41" s="35"/>
      <c r="GY41" s="35"/>
      <c r="GZ41" s="35"/>
      <c r="HA41" s="35"/>
      <c r="HB41" s="35"/>
      <c r="HC41" s="35"/>
      <c r="HD41" s="35"/>
      <c r="HE41" s="35"/>
      <c r="HF41" s="35"/>
      <c r="HG41" s="35"/>
      <c r="HH41" s="35"/>
      <c r="HI41" s="35"/>
      <c r="HJ41" s="35"/>
      <c r="HK41" s="35"/>
      <c r="HL41" s="35"/>
      <c r="HM41" s="35"/>
      <c r="HN41" s="35"/>
      <c r="HO41" s="35"/>
      <c r="HP41" s="35"/>
      <c r="HQ41" s="35"/>
      <c r="HR41" s="35"/>
      <c r="HS41" s="35"/>
      <c r="HT41" s="35"/>
      <c r="HU41" s="35"/>
      <c r="HV41" s="35"/>
      <c r="HW41" s="35"/>
      <c r="HX41" s="35"/>
      <c r="HY41" s="35"/>
      <c r="HZ41" s="35"/>
      <c r="IA41" s="35"/>
      <c r="IB41" s="35"/>
      <c r="IC41" s="35"/>
      <c r="ID41" s="35"/>
      <c r="IE41" s="35"/>
      <c r="IF41" s="35"/>
      <c r="IG41" s="35"/>
      <c r="IH41" s="35"/>
      <c r="II41" s="35"/>
      <c r="IJ41" s="35"/>
      <c r="IK41" s="35"/>
      <c r="IL41" s="35"/>
      <c r="IM41" s="35"/>
      <c r="IN41" s="35"/>
      <c r="IO41" s="35"/>
      <c r="IP41" s="35"/>
      <c r="IQ41" s="35"/>
      <c r="IR41" s="35"/>
      <c r="IS41" s="35"/>
      <c r="IT41" s="35"/>
      <c r="IU41" s="35"/>
      <c r="IV41" s="35"/>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36" hidden="false" customHeight="true" outlineLevel="0" collapsed="false">
      <c r="A42" s="37" t="s">
        <v>125</v>
      </c>
      <c r="B42" s="37" t="s">
        <v>126</v>
      </c>
      <c r="C42" s="37" t="s">
        <v>68</v>
      </c>
      <c r="D42" s="37" t="str">
        <f aca="false">'контрол лист'!D41</f>
        <v>КИУ</v>
      </c>
      <c r="E42" s="37" t="n">
        <v>0</v>
      </c>
      <c r="F42" s="38" t="s">
        <v>70</v>
      </c>
      <c r="G42" s="41" t="n">
        <v>11</v>
      </c>
      <c r="H42" s="38" t="n">
        <v>0</v>
      </c>
      <c r="I42" s="38" t="s">
        <v>11</v>
      </c>
      <c r="J42" s="37" t="str">
        <f aca="false">'контрол лист'!J41</f>
        <v>АЛТ клей РОСС RU.АЯ12.Д02542</v>
      </c>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c r="DU42" s="35"/>
      <c r="DV42" s="35"/>
      <c r="DW42" s="35"/>
      <c r="DX42" s="35"/>
      <c r="DY42" s="35"/>
      <c r="DZ42" s="35"/>
      <c r="EA42" s="35"/>
      <c r="EB42" s="35"/>
      <c r="EC42" s="35"/>
      <c r="ED42" s="35"/>
      <c r="EE42" s="35"/>
      <c r="EF42" s="35"/>
      <c r="EG42" s="35"/>
      <c r="EH42" s="35"/>
      <c r="EI42" s="35"/>
      <c r="EJ42" s="35"/>
      <c r="EK42" s="35"/>
      <c r="EL42" s="35"/>
      <c r="EM42" s="35"/>
      <c r="EN42" s="35"/>
      <c r="EO42" s="35"/>
      <c r="EP42" s="35"/>
      <c r="EQ42" s="35"/>
      <c r="ER42" s="35"/>
      <c r="ES42" s="35"/>
      <c r="ET42" s="35"/>
      <c r="EU42" s="35"/>
      <c r="EV42" s="35"/>
      <c r="EW42" s="35"/>
      <c r="EX42" s="35"/>
      <c r="EY42" s="35"/>
      <c r="EZ42" s="35"/>
      <c r="FA42" s="35"/>
      <c r="FB42" s="35"/>
      <c r="FC42" s="35"/>
      <c r="FD42" s="35"/>
      <c r="FE42" s="35"/>
      <c r="FF42" s="35"/>
      <c r="FG42" s="35"/>
      <c r="FH42" s="35"/>
      <c r="FI42" s="35"/>
      <c r="FJ42" s="35"/>
      <c r="FK42" s="35"/>
      <c r="FL42" s="35"/>
      <c r="FM42" s="35"/>
      <c r="FN42" s="35"/>
      <c r="FO42" s="35"/>
      <c r="FP42" s="35"/>
      <c r="FQ42" s="35"/>
      <c r="FR42" s="35"/>
      <c r="FS42" s="35"/>
      <c r="FT42" s="35"/>
      <c r="FU42" s="35"/>
      <c r="FV42" s="35"/>
      <c r="FW42" s="35"/>
      <c r="FX42" s="35"/>
      <c r="FY42" s="35"/>
      <c r="FZ42" s="35"/>
      <c r="GA42" s="35"/>
      <c r="GB42" s="35"/>
      <c r="GC42" s="35"/>
      <c r="GD42" s="35"/>
      <c r="GE42" s="35"/>
      <c r="GF42" s="35"/>
      <c r="GG42" s="35"/>
      <c r="GH42" s="35"/>
      <c r="GI42" s="35"/>
      <c r="GJ42" s="35"/>
      <c r="GK42" s="35"/>
      <c r="GL42" s="35"/>
      <c r="GM42" s="35"/>
      <c r="GN42" s="35"/>
      <c r="GO42" s="35"/>
      <c r="GP42" s="35"/>
      <c r="GQ42" s="35"/>
      <c r="GR42" s="35"/>
      <c r="GS42" s="35"/>
      <c r="GT42" s="35"/>
      <c r="GU42" s="35"/>
      <c r="GV42" s="35"/>
      <c r="GW42" s="35"/>
      <c r="GX42" s="35"/>
      <c r="GY42" s="35"/>
      <c r="GZ42" s="35"/>
      <c r="HA42" s="35"/>
      <c r="HB42" s="35"/>
      <c r="HC42" s="35"/>
      <c r="HD42" s="35"/>
      <c r="HE42" s="35"/>
      <c r="HF42" s="35"/>
      <c r="HG42" s="35"/>
      <c r="HH42" s="35"/>
      <c r="HI42" s="35"/>
      <c r="HJ42" s="35"/>
      <c r="HK42" s="35"/>
      <c r="HL42" s="35"/>
      <c r="HM42" s="35"/>
      <c r="HN42" s="35"/>
      <c r="HO42" s="35"/>
      <c r="HP42" s="35"/>
      <c r="HQ42" s="35"/>
      <c r="HR42" s="35"/>
      <c r="HS42" s="35"/>
      <c r="HT42" s="35"/>
      <c r="HU42" s="35"/>
      <c r="HV42" s="35"/>
      <c r="HW42" s="35"/>
      <c r="HX42" s="35"/>
      <c r="HY42" s="35"/>
      <c r="HZ42" s="35"/>
      <c r="IA42" s="35"/>
      <c r="IB42" s="35"/>
      <c r="IC42" s="35"/>
      <c r="ID42" s="35"/>
      <c r="IE42" s="35"/>
      <c r="IF42" s="35"/>
      <c r="IG42" s="35"/>
      <c r="IH42" s="35"/>
      <c r="II42" s="35"/>
      <c r="IJ42" s="35"/>
      <c r="IK42" s="35"/>
      <c r="IL42" s="35"/>
      <c r="IM42" s="35"/>
      <c r="IN42" s="35"/>
      <c r="IO42" s="35"/>
      <c r="IP42" s="35"/>
      <c r="IQ42" s="35"/>
      <c r="IR42" s="35"/>
      <c r="IS42" s="35"/>
      <c r="IT42" s="35"/>
      <c r="IU42" s="35"/>
      <c r="IV42" s="35"/>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24" hidden="false" customHeight="true" outlineLevel="0" collapsed="false">
      <c r="A43" s="37" t="s">
        <v>127</v>
      </c>
      <c r="B43" s="37" t="n">
        <v>96.97</v>
      </c>
      <c r="C43" s="37" t="s">
        <v>68</v>
      </c>
      <c r="D43" s="37" t="str">
        <f aca="false">'контрол лист'!D42</f>
        <v>КИУ</v>
      </c>
      <c r="E43" s="37" t="n">
        <v>0</v>
      </c>
      <c r="F43" s="38" t="s">
        <v>70</v>
      </c>
      <c r="G43" s="41" t="n">
        <v>2</v>
      </c>
      <c r="H43" s="38" t="n">
        <v>0</v>
      </c>
      <c r="I43" s="38" t="s">
        <v>11</v>
      </c>
      <c r="J43" s="37" t="str">
        <f aca="false">'контрол лист'!J42</f>
        <v>АЛТ клей РОСС RU.АЯ12.Д02542</v>
      </c>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c r="DC43" s="35"/>
      <c r="DD43" s="35"/>
      <c r="DE43" s="35"/>
      <c r="DF43" s="35"/>
      <c r="DG43" s="35"/>
      <c r="DH43" s="35"/>
      <c r="DI43" s="35"/>
      <c r="DJ43" s="35"/>
      <c r="DK43" s="35"/>
      <c r="DL43" s="35"/>
      <c r="DM43" s="35"/>
      <c r="DN43" s="35"/>
      <c r="DO43" s="35"/>
      <c r="DP43" s="35"/>
      <c r="DQ43" s="35"/>
      <c r="DR43" s="35"/>
      <c r="DS43" s="35"/>
      <c r="DT43" s="35"/>
      <c r="DU43" s="35"/>
      <c r="DV43" s="35"/>
      <c r="DW43" s="35"/>
      <c r="DX43" s="35"/>
      <c r="DY43" s="35"/>
      <c r="DZ43" s="35"/>
      <c r="EA43" s="35"/>
      <c r="EB43" s="35"/>
      <c r="EC43" s="35"/>
      <c r="ED43" s="35"/>
      <c r="EE43" s="35"/>
      <c r="EF43" s="35"/>
      <c r="EG43" s="35"/>
      <c r="EH43" s="35"/>
      <c r="EI43" s="35"/>
      <c r="EJ43" s="35"/>
      <c r="EK43" s="35"/>
      <c r="EL43" s="35"/>
      <c r="EM43" s="35"/>
      <c r="EN43" s="35"/>
      <c r="EO43" s="35"/>
      <c r="EP43" s="35"/>
      <c r="EQ43" s="35"/>
      <c r="ER43" s="35"/>
      <c r="ES43" s="35"/>
      <c r="ET43" s="35"/>
      <c r="EU43" s="35"/>
      <c r="EV43" s="35"/>
      <c r="EW43" s="35"/>
      <c r="EX43" s="35"/>
      <c r="EY43" s="35"/>
      <c r="EZ43" s="35"/>
      <c r="FA43" s="35"/>
      <c r="FB43" s="35"/>
      <c r="FC43" s="35"/>
      <c r="FD43" s="35"/>
      <c r="FE43" s="35"/>
      <c r="FF43" s="35"/>
      <c r="FG43" s="35"/>
      <c r="FH43" s="35"/>
      <c r="FI43" s="35"/>
      <c r="FJ43" s="35"/>
      <c r="FK43" s="35"/>
      <c r="FL43" s="35"/>
      <c r="FM43" s="35"/>
      <c r="FN43" s="35"/>
      <c r="FO43" s="35"/>
      <c r="FP43" s="35"/>
      <c r="FQ43" s="35"/>
      <c r="FR43" s="35"/>
      <c r="FS43" s="35"/>
      <c r="FT43" s="35"/>
      <c r="FU43" s="35"/>
      <c r="FV43" s="35"/>
      <c r="FW43" s="35"/>
      <c r="FX43" s="35"/>
      <c r="FY43" s="35"/>
      <c r="FZ43" s="35"/>
      <c r="GA43" s="35"/>
      <c r="GB43" s="35"/>
      <c r="GC43" s="35"/>
      <c r="GD43" s="35"/>
      <c r="GE43" s="35"/>
      <c r="GF43" s="35"/>
      <c r="GG43" s="35"/>
      <c r="GH43" s="35"/>
      <c r="GI43" s="35"/>
      <c r="GJ43" s="35"/>
      <c r="GK43" s="35"/>
      <c r="GL43" s="35"/>
      <c r="GM43" s="35"/>
      <c r="GN43" s="35"/>
      <c r="GO43" s="35"/>
      <c r="GP43" s="35"/>
      <c r="GQ43" s="35"/>
      <c r="GR43" s="35"/>
      <c r="GS43" s="35"/>
      <c r="GT43" s="35"/>
      <c r="GU43" s="35"/>
      <c r="GV43" s="35"/>
      <c r="GW43" s="35"/>
      <c r="GX43" s="35"/>
      <c r="GY43" s="35"/>
      <c r="GZ43" s="35"/>
      <c r="HA43" s="35"/>
      <c r="HB43" s="35"/>
      <c r="HC43" s="35"/>
      <c r="HD43" s="35"/>
      <c r="HE43" s="35"/>
      <c r="HF43" s="35"/>
      <c r="HG43" s="35"/>
      <c r="HH43" s="35"/>
      <c r="HI43" s="35"/>
      <c r="HJ43" s="35"/>
      <c r="HK43" s="35"/>
      <c r="HL43" s="35"/>
      <c r="HM43" s="35"/>
      <c r="HN43" s="35"/>
      <c r="HO43" s="35"/>
      <c r="HP43" s="35"/>
      <c r="HQ43" s="35"/>
      <c r="HR43" s="35"/>
      <c r="HS43" s="35"/>
      <c r="HT43" s="35"/>
      <c r="HU43" s="35"/>
      <c r="HV43" s="35"/>
      <c r="HW43" s="35"/>
      <c r="HX43" s="35"/>
      <c r="HY43" s="35"/>
      <c r="HZ43" s="35"/>
      <c r="IA43" s="35"/>
      <c r="IB43" s="35"/>
      <c r="IC43" s="35"/>
      <c r="ID43" s="35"/>
      <c r="IE43" s="35"/>
      <c r="IF43" s="35"/>
      <c r="IG43" s="35"/>
      <c r="IH43" s="35"/>
      <c r="II43" s="35"/>
      <c r="IJ43" s="35"/>
      <c r="IK43" s="35"/>
      <c r="IL43" s="35"/>
      <c r="IM43" s="35"/>
      <c r="IN43" s="35"/>
      <c r="IO43" s="35"/>
      <c r="IP43" s="35"/>
      <c r="IQ43" s="35"/>
      <c r="IR43" s="35"/>
      <c r="IS43" s="35"/>
      <c r="IT43" s="35"/>
      <c r="IU43" s="35"/>
      <c r="IV43" s="35"/>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24" hidden="false" customHeight="true" outlineLevel="0" collapsed="false">
      <c r="A44" s="37" t="s">
        <v>128</v>
      </c>
      <c r="B44" s="37" t="s">
        <v>129</v>
      </c>
      <c r="C44" s="37" t="s">
        <v>68</v>
      </c>
      <c r="D44" s="37" t="str">
        <f aca="false">'контрол лист'!D43</f>
        <v>КИУ</v>
      </c>
      <c r="E44" s="37" t="n">
        <v>0</v>
      </c>
      <c r="F44" s="38" t="s">
        <v>70</v>
      </c>
      <c r="G44" s="41" t="n">
        <v>3</v>
      </c>
      <c r="H44" s="38" t="n">
        <v>0</v>
      </c>
      <c r="I44" s="38" t="s">
        <v>11</v>
      </c>
      <c r="J44" s="37" t="str">
        <f aca="false">'контрол лист'!J43</f>
        <v>АЛТ клей РОСС RU.АЯ12.Д02542</v>
      </c>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35"/>
      <c r="DR44" s="35"/>
      <c r="DS44" s="35"/>
      <c r="DT44" s="35"/>
      <c r="DU44" s="35"/>
      <c r="DV44" s="35"/>
      <c r="DW44" s="35"/>
      <c r="DX44" s="35"/>
      <c r="DY44" s="35"/>
      <c r="DZ44" s="35"/>
      <c r="EA44" s="35"/>
      <c r="EB44" s="35"/>
      <c r="EC44" s="35"/>
      <c r="ED44" s="35"/>
      <c r="EE44" s="35"/>
      <c r="EF44" s="35"/>
      <c r="EG44" s="35"/>
      <c r="EH44" s="35"/>
      <c r="EI44" s="35"/>
      <c r="EJ44" s="35"/>
      <c r="EK44" s="35"/>
      <c r="EL44" s="35"/>
      <c r="EM44" s="35"/>
      <c r="EN44" s="35"/>
      <c r="EO44" s="35"/>
      <c r="EP44" s="35"/>
      <c r="EQ44" s="35"/>
      <c r="ER44" s="35"/>
      <c r="ES44" s="35"/>
      <c r="ET44" s="35"/>
      <c r="EU44" s="35"/>
      <c r="EV44" s="35"/>
      <c r="EW44" s="35"/>
      <c r="EX44" s="35"/>
      <c r="EY44" s="35"/>
      <c r="EZ44" s="35"/>
      <c r="FA44" s="35"/>
      <c r="FB44" s="35"/>
      <c r="FC44" s="35"/>
      <c r="FD44" s="35"/>
      <c r="FE44" s="35"/>
      <c r="FF44" s="35"/>
      <c r="FG44" s="35"/>
      <c r="FH44" s="35"/>
      <c r="FI44" s="35"/>
      <c r="FJ44" s="35"/>
      <c r="FK44" s="35"/>
      <c r="FL44" s="35"/>
      <c r="FM44" s="35"/>
      <c r="FN44" s="35"/>
      <c r="FO44" s="35"/>
      <c r="FP44" s="35"/>
      <c r="FQ44" s="35"/>
      <c r="FR44" s="35"/>
      <c r="FS44" s="35"/>
      <c r="FT44" s="35"/>
      <c r="FU44" s="35"/>
      <c r="FV44" s="35"/>
      <c r="FW44" s="35"/>
      <c r="FX44" s="35"/>
      <c r="FY44" s="35"/>
      <c r="FZ44" s="35"/>
      <c r="GA44" s="35"/>
      <c r="GB44" s="35"/>
      <c r="GC44" s="35"/>
      <c r="GD44" s="35"/>
      <c r="GE44" s="35"/>
      <c r="GF44" s="35"/>
      <c r="GG44" s="35"/>
      <c r="GH44" s="35"/>
      <c r="GI44" s="35"/>
      <c r="GJ44" s="35"/>
      <c r="GK44" s="35"/>
      <c r="GL44" s="35"/>
      <c r="GM44" s="35"/>
      <c r="GN44" s="35"/>
      <c r="GO44" s="35"/>
      <c r="GP44" s="35"/>
      <c r="GQ44" s="35"/>
      <c r="GR44" s="35"/>
      <c r="GS44" s="35"/>
      <c r="GT44" s="35"/>
      <c r="GU44" s="35"/>
      <c r="GV44" s="35"/>
      <c r="GW44" s="35"/>
      <c r="GX44" s="35"/>
      <c r="GY44" s="35"/>
      <c r="GZ44" s="35"/>
      <c r="HA44" s="35"/>
      <c r="HB44" s="35"/>
      <c r="HC44" s="35"/>
      <c r="HD44" s="35"/>
      <c r="HE44" s="35"/>
      <c r="HF44" s="35"/>
      <c r="HG44" s="35"/>
      <c r="HH44" s="35"/>
      <c r="HI44" s="35"/>
      <c r="HJ44" s="35"/>
      <c r="HK44" s="35"/>
      <c r="HL44" s="35"/>
      <c r="HM44" s="35"/>
      <c r="HN44" s="35"/>
      <c r="HO44" s="35"/>
      <c r="HP44" s="35"/>
      <c r="HQ44" s="35"/>
      <c r="HR44" s="35"/>
      <c r="HS44" s="35"/>
      <c r="HT44" s="35"/>
      <c r="HU44" s="35"/>
      <c r="HV44" s="35"/>
      <c r="HW44" s="35"/>
      <c r="HX44" s="35"/>
      <c r="HY44" s="35"/>
      <c r="HZ44" s="35"/>
      <c r="IA44" s="35"/>
      <c r="IB44" s="35"/>
      <c r="IC44" s="35"/>
      <c r="ID44" s="35"/>
      <c r="IE44" s="35"/>
      <c r="IF44" s="35"/>
      <c r="IG44" s="35"/>
      <c r="IH44" s="35"/>
      <c r="II44" s="35"/>
      <c r="IJ44" s="35"/>
      <c r="IK44" s="35"/>
      <c r="IL44" s="35"/>
      <c r="IM44" s="35"/>
      <c r="IN44" s="35"/>
      <c r="IO44" s="35"/>
      <c r="IP44" s="35"/>
      <c r="IQ44" s="35"/>
      <c r="IR44" s="35"/>
      <c r="IS44" s="35"/>
      <c r="IT44" s="35"/>
      <c r="IU44" s="35"/>
      <c r="IV44" s="35"/>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24" hidden="false" customHeight="true" outlineLevel="0" collapsed="false">
      <c r="A45" s="37" t="s">
        <v>130</v>
      </c>
      <c r="B45" s="37" t="s">
        <v>131</v>
      </c>
      <c r="C45" s="37" t="s">
        <v>68</v>
      </c>
      <c r="D45" s="37" t="str">
        <f aca="false">'контрол лист'!D44</f>
        <v>КИУ</v>
      </c>
      <c r="E45" s="37" t="n">
        <v>0</v>
      </c>
      <c r="F45" s="38" t="s">
        <v>70</v>
      </c>
      <c r="G45" s="41" t="n">
        <v>4</v>
      </c>
      <c r="H45" s="38" t="n">
        <v>0</v>
      </c>
      <c r="I45" s="38" t="s">
        <v>11</v>
      </c>
      <c r="J45" s="37" t="str">
        <f aca="false">'контрол лист'!J44</f>
        <v>АЛТ клей РОСС RU.АЯ12.Д02542</v>
      </c>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c r="DC45" s="35"/>
      <c r="DD45" s="35"/>
      <c r="DE45" s="35"/>
      <c r="DF45" s="35"/>
      <c r="DG45" s="35"/>
      <c r="DH45" s="35"/>
      <c r="DI45" s="35"/>
      <c r="DJ45" s="35"/>
      <c r="DK45" s="35"/>
      <c r="DL45" s="35"/>
      <c r="DM45" s="35"/>
      <c r="DN45" s="35"/>
      <c r="DO45" s="35"/>
      <c r="DP45" s="35"/>
      <c r="DQ45" s="35"/>
      <c r="DR45" s="35"/>
      <c r="DS45" s="35"/>
      <c r="DT45" s="35"/>
      <c r="DU45" s="35"/>
      <c r="DV45" s="35"/>
      <c r="DW45" s="35"/>
      <c r="DX45" s="35"/>
      <c r="DY45" s="35"/>
      <c r="DZ45" s="35"/>
      <c r="EA45" s="35"/>
      <c r="EB45" s="35"/>
      <c r="EC45" s="35"/>
      <c r="ED45" s="35"/>
      <c r="EE45" s="35"/>
      <c r="EF45" s="35"/>
      <c r="EG45" s="35"/>
      <c r="EH45" s="35"/>
      <c r="EI45" s="35"/>
      <c r="EJ45" s="35"/>
      <c r="EK45" s="35"/>
      <c r="EL45" s="35"/>
      <c r="EM45" s="35"/>
      <c r="EN45" s="35"/>
      <c r="EO45" s="35"/>
      <c r="EP45" s="35"/>
      <c r="EQ45" s="35"/>
      <c r="ER45" s="35"/>
      <c r="ES45" s="35"/>
      <c r="ET45" s="35"/>
      <c r="EU45" s="35"/>
      <c r="EV45" s="35"/>
      <c r="EW45" s="35"/>
      <c r="EX45" s="35"/>
      <c r="EY45" s="35"/>
      <c r="EZ45" s="35"/>
      <c r="FA45" s="35"/>
      <c r="FB45" s="35"/>
      <c r="FC45" s="35"/>
      <c r="FD45" s="35"/>
      <c r="FE45" s="35"/>
      <c r="FF45" s="35"/>
      <c r="FG45" s="35"/>
      <c r="FH45" s="35"/>
      <c r="FI45" s="35"/>
      <c r="FJ45" s="35"/>
      <c r="FK45" s="35"/>
      <c r="FL45" s="35"/>
      <c r="FM45" s="35"/>
      <c r="FN45" s="35"/>
      <c r="FO45" s="35"/>
      <c r="FP45" s="35"/>
      <c r="FQ45" s="35"/>
      <c r="FR45" s="35"/>
      <c r="FS45" s="35"/>
      <c r="FT45" s="35"/>
      <c r="FU45" s="35"/>
      <c r="FV45" s="35"/>
      <c r="FW45" s="35"/>
      <c r="FX45" s="35"/>
      <c r="FY45" s="35"/>
      <c r="FZ45" s="35"/>
      <c r="GA45" s="35"/>
      <c r="GB45" s="35"/>
      <c r="GC45" s="35"/>
      <c r="GD45" s="35"/>
      <c r="GE45" s="35"/>
      <c r="GF45" s="35"/>
      <c r="GG45" s="35"/>
      <c r="GH45" s="35"/>
      <c r="GI45" s="35"/>
      <c r="GJ45" s="35"/>
      <c r="GK45" s="35"/>
      <c r="GL45" s="35"/>
      <c r="GM45" s="35"/>
      <c r="GN45" s="35"/>
      <c r="GO45" s="35"/>
      <c r="GP45" s="35"/>
      <c r="GQ45" s="35"/>
      <c r="GR45" s="35"/>
      <c r="GS45" s="35"/>
      <c r="GT45" s="35"/>
      <c r="GU45" s="35"/>
      <c r="GV45" s="35"/>
      <c r="GW45" s="35"/>
      <c r="GX45" s="35"/>
      <c r="GY45" s="35"/>
      <c r="GZ45" s="35"/>
      <c r="HA45" s="35"/>
      <c r="HB45" s="35"/>
      <c r="HC45" s="35"/>
      <c r="HD45" s="35"/>
      <c r="HE45" s="35"/>
      <c r="HF45" s="35"/>
      <c r="HG45" s="35"/>
      <c r="HH45" s="35"/>
      <c r="HI45" s="35"/>
      <c r="HJ45" s="35"/>
      <c r="HK45" s="35"/>
      <c r="HL45" s="35"/>
      <c r="HM45" s="35"/>
      <c r="HN45" s="35"/>
      <c r="HO45" s="35"/>
      <c r="HP45" s="35"/>
      <c r="HQ45" s="35"/>
      <c r="HR45" s="35"/>
      <c r="HS45" s="35"/>
      <c r="HT45" s="35"/>
      <c r="HU45" s="35"/>
      <c r="HV45" s="35"/>
      <c r="HW45" s="35"/>
      <c r="HX45" s="35"/>
      <c r="HY45" s="35"/>
      <c r="HZ45" s="35"/>
      <c r="IA45" s="35"/>
      <c r="IB45" s="35"/>
      <c r="IC45" s="35"/>
      <c r="ID45" s="35"/>
      <c r="IE45" s="35"/>
      <c r="IF45" s="35"/>
      <c r="IG45" s="35"/>
      <c r="IH45" s="35"/>
      <c r="II45" s="35"/>
      <c r="IJ45" s="35"/>
      <c r="IK45" s="35"/>
      <c r="IL45" s="35"/>
      <c r="IM45" s="35"/>
      <c r="IN45" s="35"/>
      <c r="IO45" s="35"/>
      <c r="IP45" s="35"/>
      <c r="IQ45" s="35"/>
      <c r="IR45" s="35"/>
      <c r="IS45" s="35"/>
      <c r="IT45" s="35"/>
      <c r="IU45" s="35"/>
      <c r="IV45" s="35"/>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36" hidden="false" customHeight="true" outlineLevel="0" collapsed="false">
      <c r="A46" s="37" t="s">
        <v>132</v>
      </c>
      <c r="B46" s="37" t="s">
        <v>133</v>
      </c>
      <c r="C46" s="37" t="s">
        <v>134</v>
      </c>
      <c r="D46" s="37" t="str">
        <f aca="false">'контрол лист'!D45</f>
        <v>КИУ</v>
      </c>
      <c r="E46" s="37" t="n">
        <v>0</v>
      </c>
      <c r="F46" s="38" t="s">
        <v>70</v>
      </c>
      <c r="G46" s="37" t="n">
        <v>8</v>
      </c>
      <c r="H46" s="38" t="n">
        <v>0</v>
      </c>
      <c r="I46" s="38" t="s">
        <v>11</v>
      </c>
      <c r="J46" s="37" t="s">
        <v>135</v>
      </c>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35"/>
      <c r="DC46" s="35"/>
      <c r="DD46" s="35"/>
      <c r="DE46" s="35"/>
      <c r="DF46" s="35"/>
      <c r="DG46" s="35"/>
      <c r="DH46" s="35"/>
      <c r="DI46" s="35"/>
      <c r="DJ46" s="35"/>
      <c r="DK46" s="35"/>
      <c r="DL46" s="35"/>
      <c r="DM46" s="35"/>
      <c r="DN46" s="35"/>
      <c r="DO46" s="35"/>
      <c r="DP46" s="35"/>
      <c r="DQ46" s="35"/>
      <c r="DR46" s="35"/>
      <c r="DS46" s="35"/>
      <c r="DT46" s="35"/>
      <c r="DU46" s="35"/>
      <c r="DV46" s="35"/>
      <c r="DW46" s="35"/>
      <c r="DX46" s="35"/>
      <c r="DY46" s="35"/>
      <c r="DZ46" s="35"/>
      <c r="EA46" s="35"/>
      <c r="EB46" s="35"/>
      <c r="EC46" s="35"/>
      <c r="ED46" s="35"/>
      <c r="EE46" s="35"/>
      <c r="EF46" s="35"/>
      <c r="EG46" s="35"/>
      <c r="EH46" s="35"/>
      <c r="EI46" s="35"/>
      <c r="EJ46" s="35"/>
      <c r="EK46" s="35"/>
      <c r="EL46" s="35"/>
      <c r="EM46" s="35"/>
      <c r="EN46" s="35"/>
      <c r="EO46" s="35"/>
      <c r="EP46" s="35"/>
      <c r="EQ46" s="35"/>
      <c r="ER46" s="35"/>
      <c r="ES46" s="35"/>
      <c r="ET46" s="35"/>
      <c r="EU46" s="35"/>
      <c r="EV46" s="35"/>
      <c r="EW46" s="35"/>
      <c r="EX46" s="35"/>
      <c r="EY46" s="35"/>
      <c r="EZ46" s="35"/>
      <c r="FA46" s="35"/>
      <c r="FB46" s="35"/>
      <c r="FC46" s="35"/>
      <c r="FD46" s="35"/>
      <c r="FE46" s="35"/>
      <c r="FF46" s="35"/>
      <c r="FG46" s="35"/>
      <c r="FH46" s="35"/>
      <c r="FI46" s="35"/>
      <c r="FJ46" s="35"/>
      <c r="FK46" s="35"/>
      <c r="FL46" s="35"/>
      <c r="FM46" s="35"/>
      <c r="FN46" s="35"/>
      <c r="FO46" s="35"/>
      <c r="FP46" s="35"/>
      <c r="FQ46" s="35"/>
      <c r="FR46" s="35"/>
      <c r="FS46" s="35"/>
      <c r="FT46" s="35"/>
      <c r="FU46" s="35"/>
      <c r="FV46" s="35"/>
      <c r="FW46" s="35"/>
      <c r="FX46" s="35"/>
      <c r="FY46" s="35"/>
      <c r="FZ46" s="35"/>
      <c r="GA46" s="35"/>
      <c r="GB46" s="35"/>
      <c r="GC46" s="35"/>
      <c r="GD46" s="35"/>
      <c r="GE46" s="35"/>
      <c r="GF46" s="35"/>
      <c r="GG46" s="35"/>
      <c r="GH46" s="35"/>
      <c r="GI46" s="35"/>
      <c r="GJ46" s="35"/>
      <c r="GK46" s="35"/>
      <c r="GL46" s="35"/>
      <c r="GM46" s="35"/>
      <c r="GN46" s="35"/>
      <c r="GO46" s="35"/>
      <c r="GP46" s="35"/>
      <c r="GQ46" s="35"/>
      <c r="GR46" s="35"/>
      <c r="GS46" s="35"/>
      <c r="GT46" s="35"/>
      <c r="GU46" s="35"/>
      <c r="GV46" s="35"/>
      <c r="GW46" s="35"/>
      <c r="GX46" s="35"/>
      <c r="GY46" s="35"/>
      <c r="GZ46" s="35"/>
      <c r="HA46" s="35"/>
      <c r="HB46" s="35"/>
      <c r="HC46" s="35"/>
      <c r="HD46" s="35"/>
      <c r="HE46" s="35"/>
      <c r="HF46" s="35"/>
      <c r="HG46" s="35"/>
      <c r="HH46" s="35"/>
      <c r="HI46" s="35"/>
      <c r="HJ46" s="35"/>
      <c r="HK46" s="35"/>
      <c r="HL46" s="35"/>
      <c r="HM46" s="35"/>
      <c r="HN46" s="35"/>
      <c r="HO46" s="35"/>
      <c r="HP46" s="35"/>
      <c r="HQ46" s="35"/>
      <c r="HR46" s="35"/>
      <c r="HS46" s="35"/>
      <c r="HT46" s="35"/>
      <c r="HU46" s="35"/>
      <c r="HV46" s="35"/>
      <c r="HW46" s="35"/>
      <c r="HX46" s="35"/>
      <c r="HY46" s="35"/>
      <c r="HZ46" s="35"/>
      <c r="IA46" s="35"/>
      <c r="IB46" s="35"/>
      <c r="IC46" s="35"/>
      <c r="ID46" s="35"/>
      <c r="IE46" s="35"/>
      <c r="IF46" s="35"/>
      <c r="IG46" s="35"/>
      <c r="IH46" s="35"/>
      <c r="II46" s="35"/>
      <c r="IJ46" s="35"/>
      <c r="IK46" s="35"/>
      <c r="IL46" s="35"/>
      <c r="IM46" s="35"/>
      <c r="IN46" s="35"/>
      <c r="IO46" s="35"/>
      <c r="IP46" s="35"/>
      <c r="IQ46" s="35"/>
      <c r="IR46" s="35"/>
      <c r="IS46" s="35"/>
      <c r="IT46" s="35"/>
      <c r="IU46" s="35"/>
      <c r="IV46" s="35"/>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customFormat="false" ht="24" hidden="false" customHeight="true" outlineLevel="0" collapsed="false">
      <c r="A47" s="37" t="s">
        <v>136</v>
      </c>
      <c r="B47" s="37" t="s">
        <v>137</v>
      </c>
      <c r="C47" s="37" t="s">
        <v>134</v>
      </c>
      <c r="D47" s="37" t="str">
        <f aca="false">'контрол лист'!D46</f>
        <v>КИУ</v>
      </c>
      <c r="E47" s="37" t="n">
        <v>0</v>
      </c>
      <c r="F47" s="38" t="s">
        <v>70</v>
      </c>
      <c r="G47" s="37" t="n">
        <v>10</v>
      </c>
      <c r="H47" s="38" t="n">
        <v>0</v>
      </c>
      <c r="I47" s="38" t="s">
        <v>11</v>
      </c>
      <c r="J47" s="37" t="str">
        <f aca="false">'контрол лист'!J46</f>
        <v>Бродифакум 0,005% РОСС RU Д-RU.АД37.В.11289/19</v>
      </c>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c r="CY47" s="35"/>
      <c r="CZ47" s="35"/>
      <c r="DA47" s="35"/>
      <c r="DB47" s="35"/>
      <c r="DC47" s="35"/>
      <c r="DD47" s="35"/>
      <c r="DE47" s="35"/>
      <c r="DF47" s="35"/>
      <c r="DG47" s="35"/>
      <c r="DH47" s="35"/>
      <c r="DI47" s="35"/>
      <c r="DJ47" s="35"/>
      <c r="DK47" s="35"/>
      <c r="DL47" s="35"/>
      <c r="DM47" s="35"/>
      <c r="DN47" s="35"/>
      <c r="DO47" s="35"/>
      <c r="DP47" s="35"/>
      <c r="DQ47" s="35"/>
      <c r="DR47" s="35"/>
      <c r="DS47" s="35"/>
      <c r="DT47" s="35"/>
      <c r="DU47" s="35"/>
      <c r="DV47" s="35"/>
      <c r="DW47" s="35"/>
      <c r="DX47" s="35"/>
      <c r="DY47" s="35"/>
      <c r="DZ47" s="35"/>
      <c r="EA47" s="35"/>
      <c r="EB47" s="35"/>
      <c r="EC47" s="35"/>
      <c r="ED47" s="35"/>
      <c r="EE47" s="35"/>
      <c r="EF47" s="35"/>
      <c r="EG47" s="35"/>
      <c r="EH47" s="35"/>
      <c r="EI47" s="35"/>
      <c r="EJ47" s="35"/>
      <c r="EK47" s="35"/>
      <c r="EL47" s="35"/>
      <c r="EM47" s="35"/>
      <c r="EN47" s="35"/>
      <c r="EO47" s="35"/>
      <c r="EP47" s="35"/>
      <c r="EQ47" s="35"/>
      <c r="ER47" s="35"/>
      <c r="ES47" s="35"/>
      <c r="ET47" s="35"/>
      <c r="EU47" s="35"/>
      <c r="EV47" s="35"/>
      <c r="EW47" s="35"/>
      <c r="EX47" s="35"/>
      <c r="EY47" s="35"/>
      <c r="EZ47" s="35"/>
      <c r="FA47" s="35"/>
      <c r="FB47" s="35"/>
      <c r="FC47" s="35"/>
      <c r="FD47" s="35"/>
      <c r="FE47" s="35"/>
      <c r="FF47" s="35"/>
      <c r="FG47" s="35"/>
      <c r="FH47" s="35"/>
      <c r="FI47" s="35"/>
      <c r="FJ47" s="35"/>
      <c r="FK47" s="35"/>
      <c r="FL47" s="35"/>
      <c r="FM47" s="35"/>
      <c r="FN47" s="35"/>
      <c r="FO47" s="35"/>
      <c r="FP47" s="35"/>
      <c r="FQ47" s="35"/>
      <c r="FR47" s="35"/>
      <c r="FS47" s="35"/>
      <c r="FT47" s="35"/>
      <c r="FU47" s="35"/>
      <c r="FV47" s="35"/>
      <c r="FW47" s="35"/>
      <c r="FX47" s="35"/>
      <c r="FY47" s="35"/>
      <c r="FZ47" s="35"/>
      <c r="GA47" s="35"/>
      <c r="GB47" s="35"/>
      <c r="GC47" s="35"/>
      <c r="GD47" s="35"/>
      <c r="GE47" s="35"/>
      <c r="GF47" s="35"/>
      <c r="GG47" s="35"/>
      <c r="GH47" s="35"/>
      <c r="GI47" s="35"/>
      <c r="GJ47" s="35"/>
      <c r="GK47" s="35"/>
      <c r="GL47" s="35"/>
      <c r="GM47" s="35"/>
      <c r="GN47" s="35"/>
      <c r="GO47" s="35"/>
      <c r="GP47" s="35"/>
      <c r="GQ47" s="35"/>
      <c r="GR47" s="35"/>
      <c r="GS47" s="35"/>
      <c r="GT47" s="35"/>
      <c r="GU47" s="35"/>
      <c r="GV47" s="35"/>
      <c r="GW47" s="35"/>
      <c r="GX47" s="35"/>
      <c r="GY47" s="35"/>
      <c r="GZ47" s="35"/>
      <c r="HA47" s="35"/>
      <c r="HB47" s="35"/>
      <c r="HC47" s="35"/>
      <c r="HD47" s="35"/>
      <c r="HE47" s="35"/>
      <c r="HF47" s="35"/>
      <c r="HG47" s="35"/>
      <c r="HH47" s="35"/>
      <c r="HI47" s="35"/>
      <c r="HJ47" s="35"/>
      <c r="HK47" s="35"/>
      <c r="HL47" s="35"/>
      <c r="HM47" s="35"/>
      <c r="HN47" s="35"/>
      <c r="HO47" s="35"/>
      <c r="HP47" s="35"/>
      <c r="HQ47" s="35"/>
      <c r="HR47" s="35"/>
      <c r="HS47" s="35"/>
      <c r="HT47" s="35"/>
      <c r="HU47" s="35"/>
      <c r="HV47" s="35"/>
      <c r="HW47" s="35"/>
      <c r="HX47" s="35"/>
      <c r="HY47" s="35"/>
      <c r="HZ47" s="35"/>
      <c r="IA47" s="35"/>
      <c r="IB47" s="35"/>
      <c r="IC47" s="35"/>
      <c r="ID47" s="35"/>
      <c r="IE47" s="35"/>
      <c r="IF47" s="35"/>
      <c r="IG47" s="35"/>
      <c r="IH47" s="35"/>
      <c r="II47" s="35"/>
      <c r="IJ47" s="35"/>
      <c r="IK47" s="35"/>
      <c r="IL47" s="35"/>
      <c r="IM47" s="35"/>
      <c r="IN47" s="35"/>
      <c r="IO47" s="35"/>
      <c r="IP47" s="35"/>
      <c r="IQ47" s="35"/>
      <c r="IR47" s="35"/>
      <c r="IS47" s="35"/>
      <c r="IT47" s="35"/>
      <c r="IU47" s="35"/>
      <c r="IV47" s="35"/>
      <c r="IW47" s="0"/>
      <c r="IX47" s="0"/>
      <c r="IY47" s="0"/>
      <c r="IZ47" s="0"/>
      <c r="JA47" s="0"/>
      <c r="JB47" s="0"/>
      <c r="JC47" s="0"/>
      <c r="JD47" s="0"/>
      <c r="JE47" s="0"/>
      <c r="JF47" s="0"/>
      <c r="JG47" s="0"/>
      <c r="JH47" s="0"/>
      <c r="JI47" s="0"/>
      <c r="JJ47" s="0"/>
      <c r="JK47" s="0"/>
      <c r="JL47" s="0"/>
      <c r="JM47" s="0"/>
      <c r="JN47" s="0"/>
      <c r="JO47" s="0"/>
      <c r="JP47" s="0"/>
      <c r="JQ47" s="0"/>
      <c r="JR47" s="0"/>
      <c r="JS47" s="0"/>
      <c r="JT47" s="0"/>
      <c r="JU47" s="0"/>
      <c r="JV47" s="0"/>
      <c r="JW47" s="0"/>
      <c r="JX47" s="0"/>
      <c r="JY47" s="0"/>
      <c r="JZ47" s="0"/>
      <c r="KA47" s="0"/>
      <c r="KB47" s="0"/>
      <c r="KC47" s="0"/>
      <c r="KD47" s="0"/>
      <c r="KE47" s="0"/>
      <c r="KF47" s="0"/>
      <c r="KG47" s="0"/>
      <c r="KH47" s="0"/>
      <c r="KI47" s="0"/>
      <c r="KJ47" s="0"/>
      <c r="KK47" s="0"/>
      <c r="KL47" s="0"/>
      <c r="KM47" s="0"/>
      <c r="KN47" s="0"/>
      <c r="KO47" s="0"/>
      <c r="KP47" s="0"/>
      <c r="KQ47" s="0"/>
      <c r="KR47" s="0"/>
      <c r="KS47" s="0"/>
      <c r="KT47" s="0"/>
      <c r="KU47" s="0"/>
      <c r="KV47" s="0"/>
      <c r="KW47" s="0"/>
      <c r="KX47" s="0"/>
      <c r="KY47" s="0"/>
      <c r="KZ47" s="0"/>
      <c r="LA47" s="0"/>
      <c r="LB47" s="0"/>
      <c r="LC47" s="0"/>
      <c r="LD47" s="0"/>
      <c r="LE47" s="0"/>
      <c r="LF47" s="0"/>
      <c r="LG47" s="0"/>
      <c r="LH47" s="0"/>
      <c r="LI47" s="0"/>
      <c r="LJ47" s="0"/>
      <c r="LK47" s="0"/>
      <c r="LL47" s="0"/>
      <c r="LM47" s="0"/>
      <c r="LN47" s="0"/>
      <c r="LO47" s="0"/>
      <c r="LP47" s="0"/>
      <c r="LQ47" s="0"/>
      <c r="LR47" s="0"/>
      <c r="LS47" s="0"/>
      <c r="LT47" s="0"/>
      <c r="LU47" s="0"/>
      <c r="LV47" s="0"/>
      <c r="LW47" s="0"/>
      <c r="LX47" s="0"/>
      <c r="LY47" s="0"/>
      <c r="LZ47" s="0"/>
      <c r="MA47" s="0"/>
      <c r="MB47" s="0"/>
      <c r="MC47" s="0"/>
      <c r="MD47" s="0"/>
      <c r="ME47" s="0"/>
      <c r="MF47" s="0"/>
      <c r="MG47" s="0"/>
      <c r="MH47" s="0"/>
      <c r="MI47" s="0"/>
      <c r="MJ47" s="0"/>
      <c r="MK47" s="0"/>
      <c r="ML47" s="0"/>
      <c r="MM47" s="0"/>
      <c r="MN47" s="0"/>
      <c r="MO47" s="0"/>
      <c r="MP47" s="0"/>
      <c r="MQ47" s="0"/>
      <c r="MR47" s="0"/>
      <c r="MS47" s="0"/>
      <c r="MT47" s="0"/>
      <c r="MU47" s="0"/>
      <c r="MV47" s="0"/>
      <c r="MW47" s="0"/>
      <c r="MX47" s="0"/>
      <c r="MY47" s="0"/>
      <c r="MZ47" s="0"/>
      <c r="NA47" s="0"/>
      <c r="NB47" s="0"/>
      <c r="NC47" s="0"/>
      <c r="ND47" s="0"/>
      <c r="NE47" s="0"/>
      <c r="NF47" s="0"/>
      <c r="NG47" s="0"/>
      <c r="NH47" s="0"/>
      <c r="NI47" s="0"/>
      <c r="NJ47" s="0"/>
      <c r="NK47" s="0"/>
      <c r="NL47" s="0"/>
      <c r="NM47" s="0"/>
      <c r="NN47" s="0"/>
      <c r="NO47" s="0"/>
      <c r="NP47" s="0"/>
      <c r="NQ47" s="0"/>
      <c r="NR47" s="0"/>
      <c r="NS47" s="0"/>
      <c r="NT47" s="0"/>
      <c r="NU47" s="0"/>
      <c r="NV47" s="0"/>
      <c r="NW47" s="0"/>
      <c r="NX47" s="0"/>
      <c r="NY47" s="0"/>
      <c r="NZ47" s="0"/>
      <c r="OA47" s="0"/>
      <c r="OB47" s="0"/>
      <c r="OC47" s="0"/>
      <c r="OD47" s="0"/>
      <c r="OE47" s="0"/>
      <c r="OF47" s="0"/>
      <c r="OG47" s="0"/>
      <c r="OH47" s="0"/>
      <c r="OI47" s="0"/>
      <c r="OJ47" s="0"/>
      <c r="OK47" s="0"/>
      <c r="OL47" s="0"/>
      <c r="OM47" s="0"/>
      <c r="ON47" s="0"/>
      <c r="OO47" s="0"/>
      <c r="OP47" s="0"/>
      <c r="OQ47" s="0"/>
      <c r="OR47" s="0"/>
      <c r="OS47" s="0"/>
      <c r="OT47" s="0"/>
      <c r="OU47" s="0"/>
      <c r="OV47" s="0"/>
      <c r="OW47" s="0"/>
      <c r="OX47" s="0"/>
      <c r="OY47" s="0"/>
      <c r="OZ47" s="0"/>
      <c r="PA47" s="0"/>
      <c r="PB47" s="0"/>
      <c r="PC47" s="0"/>
      <c r="PD47" s="0"/>
      <c r="PE47" s="0"/>
      <c r="PF47" s="0"/>
      <c r="PG47" s="0"/>
      <c r="PH47" s="0"/>
      <c r="PI47" s="0"/>
      <c r="PJ47" s="0"/>
      <c r="PK47" s="0"/>
      <c r="PL47" s="0"/>
      <c r="PM47" s="0"/>
      <c r="PN47" s="0"/>
      <c r="PO47" s="0"/>
      <c r="PP47" s="0"/>
      <c r="PQ47" s="0"/>
      <c r="PR47" s="0"/>
      <c r="PS47" s="0"/>
      <c r="PT47" s="0"/>
      <c r="PU47" s="0"/>
      <c r="PV47" s="0"/>
      <c r="PW47" s="0"/>
      <c r="PX47" s="0"/>
      <c r="PY47" s="0"/>
      <c r="PZ47" s="0"/>
      <c r="QA47" s="0"/>
      <c r="QB47" s="0"/>
      <c r="QC47" s="0"/>
      <c r="QD47" s="0"/>
      <c r="QE47" s="0"/>
      <c r="QF47" s="0"/>
      <c r="QG47" s="0"/>
      <c r="QH47" s="0"/>
      <c r="QI47" s="0"/>
      <c r="QJ47" s="0"/>
      <c r="QK47" s="0"/>
      <c r="QL47" s="0"/>
      <c r="QM47" s="0"/>
      <c r="QN47" s="0"/>
      <c r="QO47" s="0"/>
      <c r="QP47" s="0"/>
      <c r="QQ47" s="0"/>
      <c r="QR47" s="0"/>
      <c r="QS47" s="0"/>
      <c r="QT47" s="0"/>
      <c r="QU47" s="0"/>
      <c r="QV47" s="0"/>
      <c r="QW47" s="0"/>
      <c r="QX47" s="0"/>
      <c r="QY47" s="0"/>
      <c r="QZ47" s="0"/>
      <c r="RA47" s="0"/>
      <c r="RB47" s="0"/>
      <c r="RC47" s="0"/>
      <c r="RD47" s="0"/>
      <c r="RE47" s="0"/>
      <c r="RF47" s="0"/>
      <c r="RG47" s="0"/>
      <c r="RH47" s="0"/>
      <c r="RI47" s="0"/>
      <c r="RJ47" s="0"/>
      <c r="RK47" s="0"/>
      <c r="RL47" s="0"/>
      <c r="RM47" s="0"/>
      <c r="RN47" s="0"/>
      <c r="RO47" s="0"/>
      <c r="RP47" s="0"/>
      <c r="RQ47" s="0"/>
      <c r="RR47" s="0"/>
      <c r="RS47" s="0"/>
      <c r="RT47" s="0"/>
      <c r="RU47" s="0"/>
      <c r="RV47" s="0"/>
      <c r="RW47" s="0"/>
      <c r="RX47" s="0"/>
      <c r="RY47" s="0"/>
      <c r="RZ47" s="0"/>
      <c r="SA47" s="0"/>
      <c r="SB47" s="0"/>
      <c r="SC47" s="0"/>
      <c r="SD47" s="0"/>
      <c r="SE47" s="0"/>
      <c r="SF47" s="0"/>
      <c r="SG47" s="0"/>
      <c r="SH47" s="0"/>
      <c r="SI47" s="0"/>
      <c r="SJ47" s="0"/>
      <c r="SK47" s="0"/>
      <c r="SL47" s="0"/>
      <c r="SM47" s="0"/>
      <c r="SN47" s="0"/>
      <c r="SO47" s="0"/>
      <c r="SP47" s="0"/>
      <c r="SQ47" s="0"/>
      <c r="SR47" s="0"/>
      <c r="SS47" s="0"/>
      <c r="ST47" s="0"/>
      <c r="SU47" s="0"/>
      <c r="SV47" s="0"/>
      <c r="SW47" s="0"/>
      <c r="SX47" s="0"/>
      <c r="SY47" s="0"/>
      <c r="SZ47" s="0"/>
      <c r="TA47" s="0"/>
      <c r="TB47" s="0"/>
      <c r="TC47" s="0"/>
      <c r="TD47" s="0"/>
      <c r="TE47" s="0"/>
      <c r="TF47" s="0"/>
      <c r="TG47" s="0"/>
      <c r="TH47" s="0"/>
      <c r="TI47" s="0"/>
      <c r="TJ47" s="0"/>
      <c r="TK47" s="0"/>
      <c r="TL47" s="0"/>
      <c r="TM47" s="0"/>
      <c r="TN47" s="0"/>
      <c r="TO47" s="0"/>
      <c r="TP47" s="0"/>
      <c r="TQ47" s="0"/>
      <c r="TR47" s="0"/>
      <c r="TS47" s="0"/>
      <c r="TT47" s="0"/>
      <c r="TU47" s="0"/>
      <c r="TV47" s="0"/>
      <c r="TW47" s="0"/>
      <c r="TX47" s="0"/>
      <c r="TY47" s="0"/>
      <c r="TZ47" s="0"/>
      <c r="UA47" s="0"/>
      <c r="UB47" s="0"/>
      <c r="UC47" s="0"/>
      <c r="UD47" s="0"/>
      <c r="UE47" s="0"/>
      <c r="UF47" s="0"/>
      <c r="UG47" s="0"/>
      <c r="UH47" s="0"/>
      <c r="UI47" s="0"/>
      <c r="UJ47" s="0"/>
      <c r="UK47" s="0"/>
      <c r="UL47" s="0"/>
      <c r="UM47" s="0"/>
      <c r="UN47" s="0"/>
      <c r="UO47" s="0"/>
      <c r="UP47" s="0"/>
      <c r="UQ47" s="0"/>
      <c r="UR47" s="0"/>
      <c r="US47" s="0"/>
      <c r="UT47" s="0"/>
      <c r="UU47" s="0"/>
      <c r="UV47" s="0"/>
      <c r="UW47" s="0"/>
      <c r="UX47" s="0"/>
      <c r="UY47" s="0"/>
      <c r="UZ47" s="0"/>
      <c r="VA47" s="0"/>
      <c r="VB47" s="0"/>
      <c r="VC47" s="0"/>
      <c r="VD47" s="0"/>
      <c r="VE47" s="0"/>
      <c r="VF47" s="0"/>
      <c r="VG47" s="0"/>
      <c r="VH47" s="0"/>
      <c r="VI47" s="0"/>
      <c r="VJ47" s="0"/>
      <c r="VK47" s="0"/>
      <c r="VL47" s="0"/>
      <c r="VM47" s="0"/>
      <c r="VN47" s="0"/>
      <c r="VO47" s="0"/>
      <c r="VP47" s="0"/>
      <c r="VQ47" s="0"/>
      <c r="VR47" s="0"/>
      <c r="VS47" s="0"/>
      <c r="VT47" s="0"/>
      <c r="VU47" s="0"/>
      <c r="VV47" s="0"/>
      <c r="VW47" s="0"/>
      <c r="VX47" s="0"/>
      <c r="VY47" s="0"/>
      <c r="VZ47" s="0"/>
      <c r="WA47" s="0"/>
      <c r="WB47" s="0"/>
      <c r="WC47" s="0"/>
      <c r="WD47" s="0"/>
      <c r="WE47" s="0"/>
      <c r="WF47" s="0"/>
      <c r="WG47" s="0"/>
      <c r="WH47" s="0"/>
      <c r="WI47" s="0"/>
      <c r="WJ47" s="0"/>
      <c r="WK47" s="0"/>
      <c r="WL47" s="0"/>
      <c r="WM47" s="0"/>
      <c r="WN47" s="0"/>
      <c r="WO47" s="0"/>
      <c r="WP47" s="0"/>
      <c r="WQ47" s="0"/>
      <c r="WR47" s="0"/>
      <c r="WS47" s="0"/>
      <c r="WT47" s="0"/>
      <c r="WU47" s="0"/>
      <c r="WV47" s="0"/>
      <c r="WW47" s="0"/>
      <c r="WX47" s="0"/>
      <c r="WY47" s="0"/>
      <c r="WZ47" s="0"/>
      <c r="XA47" s="0"/>
      <c r="XB47" s="0"/>
      <c r="XC47" s="0"/>
      <c r="XD47" s="0"/>
      <c r="XE47" s="0"/>
      <c r="XF47" s="0"/>
      <c r="XG47" s="0"/>
      <c r="XH47" s="0"/>
      <c r="XI47" s="0"/>
      <c r="XJ47" s="0"/>
      <c r="XK47" s="0"/>
      <c r="XL47" s="0"/>
      <c r="XM47" s="0"/>
      <c r="XN47" s="0"/>
      <c r="XO47" s="0"/>
      <c r="XP47" s="0"/>
      <c r="XQ47" s="0"/>
      <c r="XR47" s="0"/>
      <c r="XS47" s="0"/>
      <c r="XT47" s="0"/>
      <c r="XU47" s="0"/>
      <c r="XV47" s="0"/>
      <c r="XW47" s="0"/>
      <c r="XX47" s="0"/>
      <c r="XY47" s="0"/>
      <c r="XZ47" s="0"/>
      <c r="YA47" s="0"/>
      <c r="YB47" s="0"/>
      <c r="YC47" s="0"/>
      <c r="YD47" s="0"/>
      <c r="YE47" s="0"/>
      <c r="YF47" s="0"/>
      <c r="YG47" s="0"/>
      <c r="YH47" s="0"/>
      <c r="YI47" s="0"/>
      <c r="YJ47" s="0"/>
      <c r="YK47" s="0"/>
      <c r="YL47" s="0"/>
      <c r="YM47" s="0"/>
      <c r="YN47" s="0"/>
      <c r="YO47" s="0"/>
      <c r="YP47" s="0"/>
      <c r="YQ47" s="0"/>
      <c r="YR47" s="0"/>
      <c r="YS47" s="0"/>
      <c r="YT47" s="0"/>
      <c r="YU47" s="0"/>
      <c r="YV47" s="0"/>
      <c r="YW47" s="0"/>
      <c r="YX47" s="0"/>
      <c r="YY47" s="0"/>
      <c r="YZ47" s="0"/>
      <c r="ZA47" s="0"/>
      <c r="ZB47" s="0"/>
      <c r="ZC47" s="0"/>
      <c r="ZD47" s="0"/>
      <c r="ZE47" s="0"/>
      <c r="ZF47" s="0"/>
      <c r="ZG47" s="0"/>
      <c r="ZH47" s="0"/>
      <c r="ZI47" s="0"/>
      <c r="ZJ47" s="0"/>
      <c r="ZK47" s="0"/>
      <c r="ZL47" s="0"/>
      <c r="ZM47" s="0"/>
      <c r="ZN47" s="0"/>
      <c r="ZO47" s="0"/>
      <c r="ZP47" s="0"/>
      <c r="ZQ47" s="0"/>
      <c r="ZR47" s="0"/>
      <c r="ZS47" s="0"/>
      <c r="ZT47" s="0"/>
      <c r="ZU47" s="0"/>
      <c r="ZV47" s="0"/>
      <c r="ZW47" s="0"/>
      <c r="ZX47" s="0"/>
      <c r="ZY47" s="0"/>
      <c r="ZZ47" s="0"/>
      <c r="AAA47" s="0"/>
      <c r="AAB47" s="0"/>
      <c r="AAC47" s="0"/>
      <c r="AAD47" s="0"/>
      <c r="AAE47" s="0"/>
      <c r="AAF47" s="0"/>
      <c r="AAG47" s="0"/>
      <c r="AAH47" s="0"/>
      <c r="AAI47" s="0"/>
      <c r="AAJ47" s="0"/>
      <c r="AAK47" s="0"/>
      <c r="AAL47" s="0"/>
      <c r="AAM47" s="0"/>
      <c r="AAN47" s="0"/>
      <c r="AAO47" s="0"/>
      <c r="AAP47" s="0"/>
      <c r="AAQ47" s="0"/>
      <c r="AAR47" s="0"/>
      <c r="AAS47" s="0"/>
      <c r="AAT47" s="0"/>
      <c r="AAU47" s="0"/>
      <c r="AAV47" s="0"/>
      <c r="AAW47" s="0"/>
      <c r="AAX47" s="0"/>
      <c r="AAY47" s="0"/>
      <c r="AAZ47" s="0"/>
      <c r="ABA47" s="0"/>
      <c r="ABB47" s="0"/>
      <c r="ABC47" s="0"/>
      <c r="ABD47" s="0"/>
      <c r="ABE47" s="0"/>
      <c r="ABF47" s="0"/>
      <c r="ABG47" s="0"/>
      <c r="ABH47" s="0"/>
      <c r="ABI47" s="0"/>
      <c r="ABJ47" s="0"/>
      <c r="ABK47" s="0"/>
      <c r="ABL47" s="0"/>
      <c r="ABM47" s="0"/>
      <c r="ABN47" s="0"/>
      <c r="ABO47" s="0"/>
      <c r="ABP47" s="0"/>
      <c r="ABQ47" s="0"/>
      <c r="ABR47" s="0"/>
      <c r="ABS47" s="0"/>
      <c r="ABT47" s="0"/>
      <c r="ABU47" s="0"/>
      <c r="ABV47" s="0"/>
      <c r="ABW47" s="0"/>
      <c r="ABX47" s="0"/>
      <c r="ABY47" s="0"/>
      <c r="ABZ47" s="0"/>
      <c r="ACA47" s="0"/>
      <c r="ACB47" s="0"/>
      <c r="ACC47" s="0"/>
      <c r="ACD47" s="0"/>
      <c r="ACE47" s="0"/>
      <c r="ACF47" s="0"/>
      <c r="ACG47" s="0"/>
      <c r="ACH47" s="0"/>
      <c r="ACI47" s="0"/>
      <c r="ACJ47" s="0"/>
      <c r="ACK47" s="0"/>
      <c r="ACL47" s="0"/>
      <c r="ACM47" s="0"/>
      <c r="ACN47" s="0"/>
      <c r="ACO47" s="0"/>
      <c r="ACP47" s="0"/>
      <c r="ACQ47" s="0"/>
      <c r="ACR47" s="0"/>
      <c r="ACS47" s="0"/>
      <c r="ACT47" s="0"/>
      <c r="ACU47" s="0"/>
      <c r="ACV47" s="0"/>
      <c r="ACW47" s="0"/>
      <c r="ACX47" s="0"/>
      <c r="ACY47" s="0"/>
      <c r="ACZ47" s="0"/>
      <c r="ADA47" s="0"/>
      <c r="ADB47" s="0"/>
      <c r="ADC47" s="0"/>
      <c r="ADD47" s="0"/>
      <c r="ADE47" s="0"/>
      <c r="ADF47" s="0"/>
      <c r="ADG47" s="0"/>
      <c r="ADH47" s="0"/>
      <c r="ADI47" s="0"/>
      <c r="ADJ47" s="0"/>
      <c r="ADK47" s="0"/>
      <c r="ADL47" s="0"/>
      <c r="ADM47" s="0"/>
      <c r="ADN47" s="0"/>
      <c r="ADO47" s="0"/>
      <c r="ADP47" s="0"/>
      <c r="ADQ47" s="0"/>
      <c r="ADR47" s="0"/>
      <c r="ADS47" s="0"/>
      <c r="ADT47" s="0"/>
      <c r="ADU47" s="0"/>
      <c r="ADV47" s="0"/>
      <c r="ADW47" s="0"/>
      <c r="ADX47" s="0"/>
      <c r="ADY47" s="0"/>
      <c r="ADZ47" s="0"/>
      <c r="AEA47" s="0"/>
      <c r="AEB47" s="0"/>
      <c r="AEC47" s="0"/>
      <c r="AED47" s="0"/>
      <c r="AEE47" s="0"/>
      <c r="AEF47" s="0"/>
      <c r="AEG47" s="0"/>
      <c r="AEH47" s="0"/>
      <c r="AEI47" s="0"/>
      <c r="AEJ47" s="0"/>
      <c r="AEK47" s="0"/>
      <c r="AEL47" s="0"/>
      <c r="AEM47" s="0"/>
      <c r="AEN47" s="0"/>
      <c r="AEO47" s="0"/>
      <c r="AEP47" s="0"/>
      <c r="AEQ47" s="0"/>
      <c r="AER47" s="0"/>
      <c r="AES47" s="0"/>
      <c r="AET47" s="0"/>
      <c r="AEU47" s="0"/>
      <c r="AEV47" s="0"/>
      <c r="AEW47" s="0"/>
      <c r="AEX47" s="0"/>
      <c r="AEY47" s="0"/>
      <c r="AEZ47" s="0"/>
      <c r="AFA47" s="0"/>
      <c r="AFB47" s="0"/>
      <c r="AFC47" s="0"/>
      <c r="AFD47" s="0"/>
      <c r="AFE47" s="0"/>
      <c r="AFF47" s="0"/>
      <c r="AFG47" s="0"/>
      <c r="AFH47" s="0"/>
      <c r="AFI47" s="0"/>
      <c r="AFJ47" s="0"/>
      <c r="AFK47" s="0"/>
      <c r="AFL47" s="0"/>
      <c r="AFM47" s="0"/>
      <c r="AFN47" s="0"/>
      <c r="AFO47" s="0"/>
      <c r="AFP47" s="0"/>
      <c r="AFQ47" s="0"/>
      <c r="AFR47" s="0"/>
      <c r="AFS47" s="0"/>
      <c r="AFT47" s="0"/>
      <c r="AFU47" s="0"/>
      <c r="AFV47" s="0"/>
      <c r="AFW47" s="0"/>
      <c r="AFX47" s="0"/>
      <c r="AFY47" s="0"/>
      <c r="AFZ47" s="0"/>
      <c r="AGA47" s="0"/>
      <c r="AGB47" s="0"/>
      <c r="AGC47" s="0"/>
      <c r="AGD47" s="0"/>
      <c r="AGE47" s="0"/>
      <c r="AGF47" s="0"/>
      <c r="AGG47" s="0"/>
      <c r="AGH47" s="0"/>
      <c r="AGI47" s="0"/>
      <c r="AGJ47" s="0"/>
      <c r="AGK47" s="0"/>
      <c r="AGL47" s="0"/>
      <c r="AGM47" s="0"/>
      <c r="AGN47" s="0"/>
      <c r="AGO47" s="0"/>
      <c r="AGP47" s="0"/>
      <c r="AGQ47" s="0"/>
      <c r="AGR47" s="0"/>
      <c r="AGS47" s="0"/>
      <c r="AGT47" s="0"/>
      <c r="AGU47" s="0"/>
      <c r="AGV47" s="0"/>
      <c r="AGW47" s="0"/>
      <c r="AGX47" s="0"/>
      <c r="AGY47" s="0"/>
      <c r="AGZ47" s="0"/>
      <c r="AHA47" s="0"/>
      <c r="AHB47" s="0"/>
      <c r="AHC47" s="0"/>
      <c r="AHD47" s="0"/>
      <c r="AHE47" s="0"/>
      <c r="AHF47" s="0"/>
      <c r="AHG47" s="0"/>
      <c r="AHH47" s="0"/>
      <c r="AHI47" s="0"/>
      <c r="AHJ47" s="0"/>
      <c r="AHK47" s="0"/>
      <c r="AHL47" s="0"/>
      <c r="AHM47" s="0"/>
      <c r="AHN47" s="0"/>
      <c r="AHO47" s="0"/>
      <c r="AHP47" s="0"/>
      <c r="AHQ47" s="0"/>
      <c r="AHR47" s="0"/>
      <c r="AHS47" s="0"/>
      <c r="AHT47" s="0"/>
      <c r="AHU47" s="0"/>
      <c r="AHV47" s="0"/>
      <c r="AHW47" s="0"/>
      <c r="AHX47" s="0"/>
      <c r="AHY47" s="0"/>
      <c r="AHZ47" s="0"/>
      <c r="AIA47" s="0"/>
      <c r="AIB47" s="0"/>
      <c r="AIC47" s="0"/>
      <c r="AID47" s="0"/>
      <c r="AIE47" s="0"/>
      <c r="AIF47" s="0"/>
      <c r="AIG47" s="0"/>
      <c r="AIH47" s="0"/>
      <c r="AII47" s="0"/>
      <c r="AIJ47" s="0"/>
      <c r="AIK47" s="0"/>
      <c r="AIL47" s="0"/>
      <c r="AIM47" s="0"/>
      <c r="AIN47" s="0"/>
      <c r="AIO47" s="0"/>
      <c r="AIP47" s="0"/>
      <c r="AIQ47" s="0"/>
      <c r="AIR47" s="0"/>
      <c r="AIS47" s="0"/>
      <c r="AIT47" s="0"/>
      <c r="AIU47" s="0"/>
      <c r="AIV47" s="0"/>
      <c r="AIW47" s="0"/>
      <c r="AIX47" s="0"/>
      <c r="AIY47" s="0"/>
      <c r="AIZ47" s="0"/>
      <c r="AJA47" s="0"/>
      <c r="AJB47" s="0"/>
      <c r="AJC47" s="0"/>
      <c r="AJD47" s="0"/>
      <c r="AJE47" s="0"/>
      <c r="AJF47" s="0"/>
      <c r="AJG47" s="0"/>
      <c r="AJH47" s="0"/>
      <c r="AJI47" s="0"/>
      <c r="AJJ47" s="0"/>
      <c r="AJK47" s="0"/>
      <c r="AJL47" s="0"/>
      <c r="AJM47" s="0"/>
      <c r="AJN47" s="0"/>
      <c r="AJO47" s="0"/>
      <c r="AJP47" s="0"/>
      <c r="AJQ47" s="0"/>
      <c r="AJR47" s="0"/>
      <c r="AJS47" s="0"/>
      <c r="AJT47" s="0"/>
      <c r="AJU47" s="0"/>
      <c r="AJV47" s="0"/>
      <c r="AJW47" s="0"/>
      <c r="AJX47" s="0"/>
      <c r="AJY47" s="0"/>
      <c r="AJZ47" s="0"/>
      <c r="AKA47" s="0"/>
      <c r="AKB47" s="0"/>
      <c r="AKC47" s="0"/>
      <c r="AKD47" s="0"/>
      <c r="AKE47" s="0"/>
      <c r="AKF47" s="0"/>
      <c r="AKG47" s="0"/>
      <c r="AKH47" s="0"/>
      <c r="AKI47" s="0"/>
      <c r="AKJ47" s="0"/>
      <c r="AKK47" s="0"/>
      <c r="AKL47" s="0"/>
      <c r="AKM47" s="0"/>
      <c r="AKN47" s="0"/>
      <c r="AKO47" s="0"/>
      <c r="AKP47" s="0"/>
      <c r="AKQ47" s="0"/>
      <c r="AKR47" s="0"/>
      <c r="AKS47" s="0"/>
      <c r="AKT47" s="0"/>
      <c r="AKU47" s="0"/>
      <c r="AKV47" s="0"/>
      <c r="AKW47" s="0"/>
      <c r="AKX47" s="0"/>
      <c r="AKY47" s="0"/>
      <c r="AKZ47" s="0"/>
      <c r="ALA47" s="0"/>
      <c r="ALB47" s="0"/>
      <c r="ALC47" s="0"/>
      <c r="ALD47" s="0"/>
      <c r="ALE47" s="0"/>
      <c r="ALF47" s="0"/>
      <c r="ALG47" s="0"/>
      <c r="ALH47" s="0"/>
      <c r="ALI47" s="0"/>
      <c r="ALJ47" s="0"/>
      <c r="ALK47" s="0"/>
      <c r="ALL47" s="0"/>
      <c r="ALM47" s="0"/>
      <c r="ALN47" s="0"/>
      <c r="ALO47" s="0"/>
      <c r="ALP47" s="0"/>
      <c r="ALQ47" s="0"/>
      <c r="ALR47" s="0"/>
      <c r="ALS47" s="0"/>
      <c r="ALT47" s="0"/>
      <c r="ALU47" s="0"/>
      <c r="ALV47" s="0"/>
      <c r="ALW47" s="0"/>
      <c r="ALX47" s="0"/>
      <c r="ALY47" s="0"/>
      <c r="ALZ47" s="0"/>
      <c r="AMA47" s="0"/>
      <c r="AMB47" s="0"/>
      <c r="AMC47" s="0"/>
      <c r="AMD47" s="0"/>
      <c r="AME47" s="0"/>
      <c r="AMF47" s="0"/>
      <c r="AMG47" s="0"/>
      <c r="AMH47" s="0"/>
      <c r="AMI47" s="0"/>
      <c r="AMJ47" s="0"/>
    </row>
    <row r="48" customFormat="false" ht="24" hidden="false" customHeight="true" outlineLevel="0" collapsed="false">
      <c r="A48" s="37" t="s">
        <v>138</v>
      </c>
      <c r="B48" s="37" t="s">
        <v>139</v>
      </c>
      <c r="C48" s="37" t="s">
        <v>134</v>
      </c>
      <c r="D48" s="37" t="str">
        <f aca="false">'контрол лист'!D47</f>
        <v>КИУ</v>
      </c>
      <c r="E48" s="37" t="n">
        <v>0</v>
      </c>
      <c r="F48" s="38" t="s">
        <v>70</v>
      </c>
      <c r="G48" s="37" t="n">
        <v>8</v>
      </c>
      <c r="H48" s="38" t="n">
        <v>0</v>
      </c>
      <c r="I48" s="38" t="s">
        <v>11</v>
      </c>
      <c r="J48" s="37" t="str">
        <f aca="false">'контрол лист'!J47</f>
        <v>Бродифакум 0,005% РОСС RU Д-RU.АД37.В.11289/19</v>
      </c>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c r="CZ48" s="35"/>
      <c r="DA48" s="35"/>
      <c r="DB48" s="35"/>
      <c r="DC48" s="35"/>
      <c r="DD48" s="35"/>
      <c r="DE48" s="35"/>
      <c r="DF48" s="35"/>
      <c r="DG48" s="35"/>
      <c r="DH48" s="35"/>
      <c r="DI48" s="35"/>
      <c r="DJ48" s="35"/>
      <c r="DK48" s="35"/>
      <c r="DL48" s="35"/>
      <c r="DM48" s="35"/>
      <c r="DN48" s="35"/>
      <c r="DO48" s="35"/>
      <c r="DP48" s="35"/>
      <c r="DQ48" s="35"/>
      <c r="DR48" s="35"/>
      <c r="DS48" s="35"/>
      <c r="DT48" s="35"/>
      <c r="DU48" s="35"/>
      <c r="DV48" s="35"/>
      <c r="DW48" s="35"/>
      <c r="DX48" s="35"/>
      <c r="DY48" s="35"/>
      <c r="DZ48" s="35"/>
      <c r="EA48" s="35"/>
      <c r="EB48" s="35"/>
      <c r="EC48" s="35"/>
      <c r="ED48" s="35"/>
      <c r="EE48" s="35"/>
      <c r="EF48" s="35"/>
      <c r="EG48" s="35"/>
      <c r="EH48" s="35"/>
      <c r="EI48" s="35"/>
      <c r="EJ48" s="35"/>
      <c r="EK48" s="35"/>
      <c r="EL48" s="35"/>
      <c r="EM48" s="35"/>
      <c r="EN48" s="35"/>
      <c r="EO48" s="35"/>
      <c r="EP48" s="35"/>
      <c r="EQ48" s="35"/>
      <c r="ER48" s="35"/>
      <c r="ES48" s="35"/>
      <c r="ET48" s="35"/>
      <c r="EU48" s="35"/>
      <c r="EV48" s="35"/>
      <c r="EW48" s="35"/>
      <c r="EX48" s="35"/>
      <c r="EY48" s="35"/>
      <c r="EZ48" s="35"/>
      <c r="FA48" s="35"/>
      <c r="FB48" s="35"/>
      <c r="FC48" s="35"/>
      <c r="FD48" s="35"/>
      <c r="FE48" s="35"/>
      <c r="FF48" s="35"/>
      <c r="FG48" s="35"/>
      <c r="FH48" s="35"/>
      <c r="FI48" s="35"/>
      <c r="FJ48" s="35"/>
      <c r="FK48" s="35"/>
      <c r="FL48" s="35"/>
      <c r="FM48" s="35"/>
      <c r="FN48" s="35"/>
      <c r="FO48" s="35"/>
      <c r="FP48" s="35"/>
      <c r="FQ48" s="35"/>
      <c r="FR48" s="35"/>
      <c r="FS48" s="35"/>
      <c r="FT48" s="35"/>
      <c r="FU48" s="35"/>
      <c r="FV48" s="35"/>
      <c r="FW48" s="35"/>
      <c r="FX48" s="35"/>
      <c r="FY48" s="35"/>
      <c r="FZ48" s="35"/>
      <c r="GA48" s="35"/>
      <c r="GB48" s="35"/>
      <c r="GC48" s="35"/>
      <c r="GD48" s="35"/>
      <c r="GE48" s="35"/>
      <c r="GF48" s="35"/>
      <c r="GG48" s="35"/>
      <c r="GH48" s="35"/>
      <c r="GI48" s="35"/>
      <c r="GJ48" s="35"/>
      <c r="GK48" s="35"/>
      <c r="GL48" s="35"/>
      <c r="GM48" s="35"/>
      <c r="GN48" s="35"/>
      <c r="GO48" s="35"/>
      <c r="GP48" s="35"/>
      <c r="GQ48" s="35"/>
      <c r="GR48" s="35"/>
      <c r="GS48" s="35"/>
      <c r="GT48" s="35"/>
      <c r="GU48" s="35"/>
      <c r="GV48" s="35"/>
      <c r="GW48" s="35"/>
      <c r="GX48" s="35"/>
      <c r="GY48" s="35"/>
      <c r="GZ48" s="35"/>
      <c r="HA48" s="35"/>
      <c r="HB48" s="35"/>
      <c r="HC48" s="35"/>
      <c r="HD48" s="35"/>
      <c r="HE48" s="35"/>
      <c r="HF48" s="35"/>
      <c r="HG48" s="35"/>
      <c r="HH48" s="35"/>
      <c r="HI48" s="35"/>
      <c r="HJ48" s="35"/>
      <c r="HK48" s="35"/>
      <c r="HL48" s="35"/>
      <c r="HM48" s="35"/>
      <c r="HN48" s="35"/>
      <c r="HO48" s="35"/>
      <c r="HP48" s="35"/>
      <c r="HQ48" s="35"/>
      <c r="HR48" s="35"/>
      <c r="HS48" s="35"/>
      <c r="HT48" s="35"/>
      <c r="HU48" s="35"/>
      <c r="HV48" s="35"/>
      <c r="HW48" s="35"/>
      <c r="HX48" s="35"/>
      <c r="HY48" s="35"/>
      <c r="HZ48" s="35"/>
      <c r="IA48" s="35"/>
      <c r="IB48" s="35"/>
      <c r="IC48" s="35"/>
      <c r="ID48" s="35"/>
      <c r="IE48" s="35"/>
      <c r="IF48" s="35"/>
      <c r="IG48" s="35"/>
      <c r="IH48" s="35"/>
      <c r="II48" s="35"/>
      <c r="IJ48" s="35"/>
      <c r="IK48" s="35"/>
      <c r="IL48" s="35"/>
      <c r="IM48" s="35"/>
      <c r="IN48" s="35"/>
      <c r="IO48" s="35"/>
      <c r="IP48" s="35"/>
      <c r="IQ48" s="35"/>
      <c r="IR48" s="35"/>
      <c r="IS48" s="35"/>
      <c r="IT48" s="35"/>
      <c r="IU48" s="35"/>
      <c r="IV48" s="35"/>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r="49" customFormat="false" ht="24" hidden="false" customHeight="true" outlineLevel="0" collapsed="false">
      <c r="A49" s="37" t="s">
        <v>140</v>
      </c>
      <c r="B49" s="37" t="s">
        <v>141</v>
      </c>
      <c r="C49" s="37" t="s">
        <v>134</v>
      </c>
      <c r="D49" s="37" t="str">
        <f aca="false">'контрол лист'!D48</f>
        <v>КИУ</v>
      </c>
      <c r="E49" s="37" t="n">
        <v>0</v>
      </c>
      <c r="F49" s="38" t="s">
        <v>70</v>
      </c>
      <c r="G49" s="37" t="n">
        <v>8</v>
      </c>
      <c r="H49" s="38" t="n">
        <v>0</v>
      </c>
      <c r="I49" s="38" t="s">
        <v>11</v>
      </c>
      <c r="J49" s="37" t="str">
        <f aca="false">'контрол лист'!J48</f>
        <v>Бродифакум 0,005% РОСС RU Д-RU.АД37.В.11289/19</v>
      </c>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c r="DM49" s="35"/>
      <c r="DN49" s="35"/>
      <c r="DO49" s="35"/>
      <c r="DP49" s="35"/>
      <c r="DQ49" s="35"/>
      <c r="DR49" s="35"/>
      <c r="DS49" s="35"/>
      <c r="DT49" s="35"/>
      <c r="DU49" s="35"/>
      <c r="DV49" s="35"/>
      <c r="DW49" s="35"/>
      <c r="DX49" s="35"/>
      <c r="DY49" s="35"/>
      <c r="DZ49" s="35"/>
      <c r="EA49" s="35"/>
      <c r="EB49" s="35"/>
      <c r="EC49" s="35"/>
      <c r="ED49" s="35"/>
      <c r="EE49" s="35"/>
      <c r="EF49" s="35"/>
      <c r="EG49" s="35"/>
      <c r="EH49" s="35"/>
      <c r="EI49" s="35"/>
      <c r="EJ49" s="35"/>
      <c r="EK49" s="35"/>
      <c r="EL49" s="35"/>
      <c r="EM49" s="35"/>
      <c r="EN49" s="35"/>
      <c r="EO49" s="35"/>
      <c r="EP49" s="35"/>
      <c r="EQ49" s="35"/>
      <c r="ER49" s="35"/>
      <c r="ES49" s="35"/>
      <c r="ET49" s="35"/>
      <c r="EU49" s="35"/>
      <c r="EV49" s="35"/>
      <c r="EW49" s="35"/>
      <c r="EX49" s="35"/>
      <c r="EY49" s="35"/>
      <c r="EZ49" s="35"/>
      <c r="FA49" s="35"/>
      <c r="FB49" s="35"/>
      <c r="FC49" s="35"/>
      <c r="FD49" s="35"/>
      <c r="FE49" s="35"/>
      <c r="FF49" s="35"/>
      <c r="FG49" s="35"/>
      <c r="FH49" s="35"/>
      <c r="FI49" s="35"/>
      <c r="FJ49" s="35"/>
      <c r="FK49" s="35"/>
      <c r="FL49" s="35"/>
      <c r="FM49" s="35"/>
      <c r="FN49" s="35"/>
      <c r="FO49" s="35"/>
      <c r="FP49" s="35"/>
      <c r="FQ49" s="35"/>
      <c r="FR49" s="35"/>
      <c r="FS49" s="35"/>
      <c r="FT49" s="35"/>
      <c r="FU49" s="35"/>
      <c r="FV49" s="35"/>
      <c r="FW49" s="35"/>
      <c r="FX49" s="35"/>
      <c r="FY49" s="35"/>
      <c r="FZ49" s="35"/>
      <c r="GA49" s="35"/>
      <c r="GB49" s="35"/>
      <c r="GC49" s="35"/>
      <c r="GD49" s="35"/>
      <c r="GE49" s="35"/>
      <c r="GF49" s="35"/>
      <c r="GG49" s="35"/>
      <c r="GH49" s="35"/>
      <c r="GI49" s="35"/>
      <c r="GJ49" s="35"/>
      <c r="GK49" s="35"/>
      <c r="GL49" s="35"/>
      <c r="GM49" s="35"/>
      <c r="GN49" s="35"/>
      <c r="GO49" s="35"/>
      <c r="GP49" s="35"/>
      <c r="GQ49" s="35"/>
      <c r="GR49" s="35"/>
      <c r="GS49" s="35"/>
      <c r="GT49" s="35"/>
      <c r="GU49" s="35"/>
      <c r="GV49" s="35"/>
      <c r="GW49" s="35"/>
      <c r="GX49" s="35"/>
      <c r="GY49" s="35"/>
      <c r="GZ49" s="35"/>
      <c r="HA49" s="35"/>
      <c r="HB49" s="35"/>
      <c r="HC49" s="35"/>
      <c r="HD49" s="35"/>
      <c r="HE49" s="35"/>
      <c r="HF49" s="35"/>
      <c r="HG49" s="35"/>
      <c r="HH49" s="35"/>
      <c r="HI49" s="35"/>
      <c r="HJ49" s="35"/>
      <c r="HK49" s="35"/>
      <c r="HL49" s="35"/>
      <c r="HM49" s="35"/>
      <c r="HN49" s="35"/>
      <c r="HO49" s="35"/>
      <c r="HP49" s="35"/>
      <c r="HQ49" s="35"/>
      <c r="HR49" s="35"/>
      <c r="HS49" s="35"/>
      <c r="HT49" s="35"/>
      <c r="HU49" s="35"/>
      <c r="HV49" s="35"/>
      <c r="HW49" s="35"/>
      <c r="HX49" s="35"/>
      <c r="HY49" s="35"/>
      <c r="HZ49" s="35"/>
      <c r="IA49" s="35"/>
      <c r="IB49" s="35"/>
      <c r="IC49" s="35"/>
      <c r="ID49" s="35"/>
      <c r="IE49" s="35"/>
      <c r="IF49" s="35"/>
      <c r="IG49" s="35"/>
      <c r="IH49" s="35"/>
      <c r="II49" s="35"/>
      <c r="IJ49" s="35"/>
      <c r="IK49" s="35"/>
      <c r="IL49" s="35"/>
      <c r="IM49" s="35"/>
      <c r="IN49" s="35"/>
      <c r="IO49" s="35"/>
      <c r="IP49" s="35"/>
      <c r="IQ49" s="35"/>
      <c r="IR49" s="35"/>
      <c r="IS49" s="35"/>
      <c r="IT49" s="35"/>
      <c r="IU49" s="35"/>
      <c r="IV49" s="35"/>
      <c r="IW49" s="0"/>
      <c r="IX49" s="0"/>
      <c r="IY49" s="0"/>
      <c r="IZ49" s="0"/>
      <c r="JA49" s="0"/>
      <c r="JB49" s="0"/>
      <c r="JC49" s="0"/>
      <c r="JD49" s="0"/>
      <c r="JE49" s="0"/>
      <c r="JF49" s="0"/>
      <c r="JG49" s="0"/>
      <c r="JH49" s="0"/>
      <c r="JI49" s="0"/>
      <c r="JJ49" s="0"/>
      <c r="JK49" s="0"/>
      <c r="JL49" s="0"/>
      <c r="JM49" s="0"/>
      <c r="JN49" s="0"/>
      <c r="JO49" s="0"/>
      <c r="JP49" s="0"/>
      <c r="JQ49" s="0"/>
      <c r="JR49" s="0"/>
      <c r="JS49" s="0"/>
      <c r="JT49" s="0"/>
      <c r="JU49" s="0"/>
      <c r="JV49" s="0"/>
      <c r="JW49" s="0"/>
      <c r="JX49" s="0"/>
      <c r="JY49" s="0"/>
      <c r="JZ49" s="0"/>
      <c r="KA49" s="0"/>
      <c r="KB49" s="0"/>
      <c r="KC49" s="0"/>
      <c r="KD49" s="0"/>
      <c r="KE49" s="0"/>
      <c r="KF49" s="0"/>
      <c r="KG49" s="0"/>
      <c r="KH49" s="0"/>
      <c r="KI49" s="0"/>
      <c r="KJ49" s="0"/>
      <c r="KK49" s="0"/>
      <c r="KL49" s="0"/>
      <c r="KM49" s="0"/>
      <c r="KN49" s="0"/>
      <c r="KO49" s="0"/>
      <c r="KP49" s="0"/>
      <c r="KQ49" s="0"/>
      <c r="KR49" s="0"/>
      <c r="KS49" s="0"/>
      <c r="KT49" s="0"/>
      <c r="KU49" s="0"/>
      <c r="KV49" s="0"/>
      <c r="KW49" s="0"/>
      <c r="KX49" s="0"/>
      <c r="KY49" s="0"/>
      <c r="KZ49" s="0"/>
      <c r="LA49" s="0"/>
      <c r="LB49" s="0"/>
      <c r="LC49" s="0"/>
      <c r="LD49" s="0"/>
      <c r="LE49" s="0"/>
      <c r="LF49" s="0"/>
      <c r="LG49" s="0"/>
      <c r="LH49" s="0"/>
      <c r="LI49" s="0"/>
      <c r="LJ49" s="0"/>
      <c r="LK49" s="0"/>
      <c r="LL49" s="0"/>
      <c r="LM49" s="0"/>
      <c r="LN49" s="0"/>
      <c r="LO49" s="0"/>
      <c r="LP49" s="0"/>
      <c r="LQ49" s="0"/>
      <c r="LR49" s="0"/>
      <c r="LS49" s="0"/>
      <c r="LT49" s="0"/>
      <c r="LU49" s="0"/>
      <c r="LV49" s="0"/>
      <c r="LW49" s="0"/>
      <c r="LX49" s="0"/>
      <c r="LY49" s="0"/>
      <c r="LZ49" s="0"/>
      <c r="MA49" s="0"/>
      <c r="MB49" s="0"/>
      <c r="MC49" s="0"/>
      <c r="MD49" s="0"/>
      <c r="ME49" s="0"/>
      <c r="MF49" s="0"/>
      <c r="MG49" s="0"/>
      <c r="MH49" s="0"/>
      <c r="MI49" s="0"/>
      <c r="MJ49" s="0"/>
      <c r="MK49" s="0"/>
      <c r="ML49" s="0"/>
      <c r="MM49" s="0"/>
      <c r="MN49" s="0"/>
      <c r="MO49" s="0"/>
      <c r="MP49" s="0"/>
      <c r="MQ49" s="0"/>
      <c r="MR49" s="0"/>
      <c r="MS49" s="0"/>
      <c r="MT49" s="0"/>
      <c r="MU49" s="0"/>
      <c r="MV49" s="0"/>
      <c r="MW49" s="0"/>
      <c r="MX49" s="0"/>
      <c r="MY49" s="0"/>
      <c r="MZ49" s="0"/>
      <c r="NA49" s="0"/>
      <c r="NB49" s="0"/>
      <c r="NC49" s="0"/>
      <c r="ND49" s="0"/>
      <c r="NE49" s="0"/>
      <c r="NF49" s="0"/>
      <c r="NG49" s="0"/>
      <c r="NH49" s="0"/>
      <c r="NI49" s="0"/>
      <c r="NJ49" s="0"/>
      <c r="NK49" s="0"/>
      <c r="NL49" s="0"/>
      <c r="NM49" s="0"/>
      <c r="NN49" s="0"/>
      <c r="NO49" s="0"/>
      <c r="NP49" s="0"/>
      <c r="NQ49" s="0"/>
      <c r="NR49" s="0"/>
      <c r="NS49" s="0"/>
      <c r="NT49" s="0"/>
      <c r="NU49" s="0"/>
      <c r="NV49" s="0"/>
      <c r="NW49" s="0"/>
      <c r="NX49" s="0"/>
      <c r="NY49" s="0"/>
      <c r="NZ49" s="0"/>
      <c r="OA49" s="0"/>
      <c r="OB49" s="0"/>
      <c r="OC49" s="0"/>
      <c r="OD49" s="0"/>
      <c r="OE49" s="0"/>
      <c r="OF49" s="0"/>
      <c r="OG49" s="0"/>
      <c r="OH49" s="0"/>
      <c r="OI49" s="0"/>
      <c r="OJ49" s="0"/>
      <c r="OK49" s="0"/>
      <c r="OL49" s="0"/>
      <c r="OM49" s="0"/>
      <c r="ON49" s="0"/>
      <c r="OO49" s="0"/>
      <c r="OP49" s="0"/>
      <c r="OQ49" s="0"/>
      <c r="OR49" s="0"/>
      <c r="OS49" s="0"/>
      <c r="OT49" s="0"/>
      <c r="OU49" s="0"/>
      <c r="OV49" s="0"/>
      <c r="OW49" s="0"/>
      <c r="OX49" s="0"/>
      <c r="OY49" s="0"/>
      <c r="OZ49" s="0"/>
      <c r="PA49" s="0"/>
      <c r="PB49" s="0"/>
      <c r="PC49" s="0"/>
      <c r="PD49" s="0"/>
      <c r="PE49" s="0"/>
      <c r="PF49" s="0"/>
      <c r="PG49" s="0"/>
      <c r="PH49" s="0"/>
      <c r="PI49" s="0"/>
      <c r="PJ49" s="0"/>
      <c r="PK49" s="0"/>
      <c r="PL49" s="0"/>
      <c r="PM49" s="0"/>
      <c r="PN49" s="0"/>
      <c r="PO49" s="0"/>
      <c r="PP49" s="0"/>
      <c r="PQ49" s="0"/>
      <c r="PR49" s="0"/>
      <c r="PS49" s="0"/>
      <c r="PT49" s="0"/>
      <c r="PU49" s="0"/>
      <c r="PV49" s="0"/>
      <c r="PW49" s="0"/>
      <c r="PX49" s="0"/>
      <c r="PY49" s="0"/>
      <c r="PZ49" s="0"/>
      <c r="QA49" s="0"/>
      <c r="QB49" s="0"/>
      <c r="QC49" s="0"/>
      <c r="QD49" s="0"/>
      <c r="QE49" s="0"/>
      <c r="QF49" s="0"/>
      <c r="QG49" s="0"/>
      <c r="QH49" s="0"/>
      <c r="QI49" s="0"/>
      <c r="QJ49" s="0"/>
      <c r="QK49" s="0"/>
      <c r="QL49" s="0"/>
      <c r="QM49" s="0"/>
      <c r="QN49" s="0"/>
      <c r="QO49" s="0"/>
      <c r="QP49" s="0"/>
      <c r="QQ49" s="0"/>
      <c r="QR49" s="0"/>
      <c r="QS49" s="0"/>
      <c r="QT49" s="0"/>
      <c r="QU49" s="0"/>
      <c r="QV49" s="0"/>
      <c r="QW49" s="0"/>
      <c r="QX49" s="0"/>
      <c r="QY49" s="0"/>
      <c r="QZ49" s="0"/>
      <c r="RA49" s="0"/>
      <c r="RB49" s="0"/>
      <c r="RC49" s="0"/>
      <c r="RD49" s="0"/>
      <c r="RE49" s="0"/>
      <c r="RF49" s="0"/>
      <c r="RG49" s="0"/>
      <c r="RH49" s="0"/>
      <c r="RI49" s="0"/>
      <c r="RJ49" s="0"/>
      <c r="RK49" s="0"/>
      <c r="RL49" s="0"/>
      <c r="RM49" s="0"/>
      <c r="RN49" s="0"/>
      <c r="RO49" s="0"/>
      <c r="RP49" s="0"/>
      <c r="RQ49" s="0"/>
      <c r="RR49" s="0"/>
      <c r="RS49" s="0"/>
      <c r="RT49" s="0"/>
      <c r="RU49" s="0"/>
      <c r="RV49" s="0"/>
      <c r="RW49" s="0"/>
      <c r="RX49" s="0"/>
      <c r="RY49" s="0"/>
      <c r="RZ49" s="0"/>
      <c r="SA49" s="0"/>
      <c r="SB49" s="0"/>
      <c r="SC49" s="0"/>
      <c r="SD49" s="0"/>
      <c r="SE49" s="0"/>
      <c r="SF49" s="0"/>
      <c r="SG49" s="0"/>
      <c r="SH49" s="0"/>
      <c r="SI49" s="0"/>
      <c r="SJ49" s="0"/>
      <c r="SK49" s="0"/>
      <c r="SL49" s="0"/>
      <c r="SM49" s="0"/>
      <c r="SN49" s="0"/>
      <c r="SO49" s="0"/>
      <c r="SP49" s="0"/>
      <c r="SQ49" s="0"/>
      <c r="SR49" s="0"/>
      <c r="SS49" s="0"/>
      <c r="ST49" s="0"/>
      <c r="SU49" s="0"/>
      <c r="SV49" s="0"/>
      <c r="SW49" s="0"/>
      <c r="SX49" s="0"/>
      <c r="SY49" s="0"/>
      <c r="SZ49" s="0"/>
      <c r="TA49" s="0"/>
      <c r="TB49" s="0"/>
      <c r="TC49" s="0"/>
      <c r="TD49" s="0"/>
      <c r="TE49" s="0"/>
      <c r="TF49" s="0"/>
      <c r="TG49" s="0"/>
      <c r="TH49" s="0"/>
      <c r="TI49" s="0"/>
      <c r="TJ49" s="0"/>
      <c r="TK49" s="0"/>
      <c r="TL49" s="0"/>
      <c r="TM49" s="0"/>
      <c r="TN49" s="0"/>
      <c r="TO49" s="0"/>
      <c r="TP49" s="0"/>
      <c r="TQ49" s="0"/>
      <c r="TR49" s="0"/>
      <c r="TS49" s="0"/>
      <c r="TT49" s="0"/>
      <c r="TU49" s="0"/>
      <c r="TV49" s="0"/>
      <c r="TW49" s="0"/>
      <c r="TX49" s="0"/>
      <c r="TY49" s="0"/>
      <c r="TZ49" s="0"/>
      <c r="UA49" s="0"/>
      <c r="UB49" s="0"/>
      <c r="UC49" s="0"/>
      <c r="UD49" s="0"/>
      <c r="UE49" s="0"/>
      <c r="UF49" s="0"/>
      <c r="UG49" s="0"/>
      <c r="UH49" s="0"/>
      <c r="UI49" s="0"/>
      <c r="UJ49" s="0"/>
      <c r="UK49" s="0"/>
      <c r="UL49" s="0"/>
      <c r="UM49" s="0"/>
      <c r="UN49" s="0"/>
      <c r="UO49" s="0"/>
      <c r="UP49" s="0"/>
      <c r="UQ49" s="0"/>
      <c r="UR49" s="0"/>
      <c r="US49" s="0"/>
      <c r="UT49" s="0"/>
      <c r="UU49" s="0"/>
      <c r="UV49" s="0"/>
      <c r="UW49" s="0"/>
      <c r="UX49" s="0"/>
      <c r="UY49" s="0"/>
      <c r="UZ49" s="0"/>
      <c r="VA49" s="0"/>
      <c r="VB49" s="0"/>
      <c r="VC49" s="0"/>
      <c r="VD49" s="0"/>
      <c r="VE49" s="0"/>
      <c r="VF49" s="0"/>
      <c r="VG49" s="0"/>
      <c r="VH49" s="0"/>
      <c r="VI49" s="0"/>
      <c r="VJ49" s="0"/>
      <c r="VK49" s="0"/>
      <c r="VL49" s="0"/>
      <c r="VM49" s="0"/>
      <c r="VN49" s="0"/>
      <c r="VO49" s="0"/>
      <c r="VP49" s="0"/>
      <c r="VQ49" s="0"/>
      <c r="VR49" s="0"/>
      <c r="VS49" s="0"/>
      <c r="VT49" s="0"/>
      <c r="VU49" s="0"/>
      <c r="VV49" s="0"/>
      <c r="VW49" s="0"/>
      <c r="VX49" s="0"/>
      <c r="VY49" s="0"/>
      <c r="VZ49" s="0"/>
      <c r="WA49" s="0"/>
      <c r="WB49" s="0"/>
      <c r="WC49" s="0"/>
      <c r="WD49" s="0"/>
      <c r="WE49" s="0"/>
      <c r="WF49" s="0"/>
      <c r="WG49" s="0"/>
      <c r="WH49" s="0"/>
      <c r="WI49" s="0"/>
      <c r="WJ49" s="0"/>
      <c r="WK49" s="0"/>
      <c r="WL49" s="0"/>
      <c r="WM49" s="0"/>
      <c r="WN49" s="0"/>
      <c r="WO49" s="0"/>
      <c r="WP49" s="0"/>
      <c r="WQ49" s="0"/>
      <c r="WR49" s="0"/>
      <c r="WS49" s="0"/>
      <c r="WT49" s="0"/>
      <c r="WU49" s="0"/>
      <c r="WV49" s="0"/>
      <c r="WW49" s="0"/>
      <c r="WX49" s="0"/>
      <c r="WY49" s="0"/>
      <c r="WZ49" s="0"/>
      <c r="XA49" s="0"/>
      <c r="XB49" s="0"/>
      <c r="XC49" s="0"/>
      <c r="XD49" s="0"/>
      <c r="XE49" s="0"/>
      <c r="XF49" s="0"/>
      <c r="XG49" s="0"/>
      <c r="XH49" s="0"/>
      <c r="XI49" s="0"/>
      <c r="XJ49" s="0"/>
      <c r="XK49" s="0"/>
      <c r="XL49" s="0"/>
      <c r="XM49" s="0"/>
      <c r="XN49" s="0"/>
      <c r="XO49" s="0"/>
      <c r="XP49" s="0"/>
      <c r="XQ49" s="0"/>
      <c r="XR49" s="0"/>
      <c r="XS49" s="0"/>
      <c r="XT49" s="0"/>
      <c r="XU49" s="0"/>
      <c r="XV49" s="0"/>
      <c r="XW49" s="0"/>
      <c r="XX49" s="0"/>
      <c r="XY49" s="0"/>
      <c r="XZ49" s="0"/>
      <c r="YA49" s="0"/>
      <c r="YB49" s="0"/>
      <c r="YC49" s="0"/>
      <c r="YD49" s="0"/>
      <c r="YE49" s="0"/>
      <c r="YF49" s="0"/>
      <c r="YG49" s="0"/>
      <c r="YH49" s="0"/>
      <c r="YI49" s="0"/>
      <c r="YJ49" s="0"/>
      <c r="YK49" s="0"/>
      <c r="YL49" s="0"/>
      <c r="YM49" s="0"/>
      <c r="YN49" s="0"/>
      <c r="YO49" s="0"/>
      <c r="YP49" s="0"/>
      <c r="YQ49" s="0"/>
      <c r="YR49" s="0"/>
      <c r="YS49" s="0"/>
      <c r="YT49" s="0"/>
      <c r="YU49" s="0"/>
      <c r="YV49" s="0"/>
      <c r="YW49" s="0"/>
      <c r="YX49" s="0"/>
      <c r="YY49" s="0"/>
      <c r="YZ49" s="0"/>
      <c r="ZA49" s="0"/>
      <c r="ZB49" s="0"/>
      <c r="ZC49" s="0"/>
      <c r="ZD49" s="0"/>
      <c r="ZE49" s="0"/>
      <c r="ZF49" s="0"/>
      <c r="ZG49" s="0"/>
      <c r="ZH49" s="0"/>
      <c r="ZI49" s="0"/>
      <c r="ZJ49" s="0"/>
      <c r="ZK49" s="0"/>
      <c r="ZL49" s="0"/>
      <c r="ZM49" s="0"/>
      <c r="ZN49" s="0"/>
      <c r="ZO49" s="0"/>
      <c r="ZP49" s="0"/>
      <c r="ZQ49" s="0"/>
      <c r="ZR49" s="0"/>
      <c r="ZS49" s="0"/>
      <c r="ZT49" s="0"/>
      <c r="ZU49" s="0"/>
      <c r="ZV49" s="0"/>
      <c r="ZW49" s="0"/>
      <c r="ZX49" s="0"/>
      <c r="ZY49" s="0"/>
      <c r="ZZ49" s="0"/>
      <c r="AAA49" s="0"/>
      <c r="AAB49" s="0"/>
      <c r="AAC49" s="0"/>
      <c r="AAD49" s="0"/>
      <c r="AAE49" s="0"/>
      <c r="AAF49" s="0"/>
      <c r="AAG49" s="0"/>
      <c r="AAH49" s="0"/>
      <c r="AAI49" s="0"/>
      <c r="AAJ49" s="0"/>
      <c r="AAK49" s="0"/>
      <c r="AAL49" s="0"/>
      <c r="AAM49" s="0"/>
      <c r="AAN49" s="0"/>
      <c r="AAO49" s="0"/>
      <c r="AAP49" s="0"/>
      <c r="AAQ49" s="0"/>
      <c r="AAR49" s="0"/>
      <c r="AAS49" s="0"/>
      <c r="AAT49" s="0"/>
      <c r="AAU49" s="0"/>
      <c r="AAV49" s="0"/>
      <c r="AAW49" s="0"/>
      <c r="AAX49" s="0"/>
      <c r="AAY49" s="0"/>
      <c r="AAZ49" s="0"/>
      <c r="ABA49" s="0"/>
      <c r="ABB49" s="0"/>
      <c r="ABC49" s="0"/>
      <c r="ABD49" s="0"/>
      <c r="ABE49" s="0"/>
      <c r="ABF49" s="0"/>
      <c r="ABG49" s="0"/>
      <c r="ABH49" s="0"/>
      <c r="ABI49" s="0"/>
      <c r="ABJ49" s="0"/>
      <c r="ABK49" s="0"/>
      <c r="ABL49" s="0"/>
      <c r="ABM49" s="0"/>
      <c r="ABN49" s="0"/>
      <c r="ABO49" s="0"/>
      <c r="ABP49" s="0"/>
      <c r="ABQ49" s="0"/>
      <c r="ABR49" s="0"/>
      <c r="ABS49" s="0"/>
      <c r="ABT49" s="0"/>
      <c r="ABU49" s="0"/>
      <c r="ABV49" s="0"/>
      <c r="ABW49" s="0"/>
      <c r="ABX49" s="0"/>
      <c r="ABY49" s="0"/>
      <c r="ABZ49" s="0"/>
      <c r="ACA49" s="0"/>
      <c r="ACB49" s="0"/>
      <c r="ACC49" s="0"/>
      <c r="ACD49" s="0"/>
      <c r="ACE49" s="0"/>
      <c r="ACF49" s="0"/>
      <c r="ACG49" s="0"/>
      <c r="ACH49" s="0"/>
      <c r="ACI49" s="0"/>
      <c r="ACJ49" s="0"/>
      <c r="ACK49" s="0"/>
      <c r="ACL49" s="0"/>
      <c r="ACM49" s="0"/>
      <c r="ACN49" s="0"/>
      <c r="ACO49" s="0"/>
      <c r="ACP49" s="0"/>
      <c r="ACQ49" s="0"/>
      <c r="ACR49" s="0"/>
      <c r="ACS49" s="0"/>
      <c r="ACT49" s="0"/>
      <c r="ACU49" s="0"/>
      <c r="ACV49" s="0"/>
      <c r="ACW49" s="0"/>
      <c r="ACX49" s="0"/>
      <c r="ACY49" s="0"/>
      <c r="ACZ49" s="0"/>
      <c r="ADA49" s="0"/>
      <c r="ADB49" s="0"/>
      <c r="ADC49" s="0"/>
      <c r="ADD49" s="0"/>
      <c r="ADE49" s="0"/>
      <c r="ADF49" s="0"/>
      <c r="ADG49" s="0"/>
      <c r="ADH49" s="0"/>
      <c r="ADI49" s="0"/>
      <c r="ADJ49" s="0"/>
      <c r="ADK49" s="0"/>
      <c r="ADL49" s="0"/>
      <c r="ADM49" s="0"/>
      <c r="ADN49" s="0"/>
      <c r="ADO49" s="0"/>
      <c r="ADP49" s="0"/>
      <c r="ADQ49" s="0"/>
      <c r="ADR49" s="0"/>
      <c r="ADS49" s="0"/>
      <c r="ADT49" s="0"/>
      <c r="ADU49" s="0"/>
      <c r="ADV49" s="0"/>
      <c r="ADW49" s="0"/>
      <c r="ADX49" s="0"/>
      <c r="ADY49" s="0"/>
      <c r="ADZ49" s="0"/>
      <c r="AEA49" s="0"/>
      <c r="AEB49" s="0"/>
      <c r="AEC49" s="0"/>
      <c r="AED49" s="0"/>
      <c r="AEE49" s="0"/>
      <c r="AEF49" s="0"/>
      <c r="AEG49" s="0"/>
      <c r="AEH49" s="0"/>
      <c r="AEI49" s="0"/>
      <c r="AEJ49" s="0"/>
      <c r="AEK49" s="0"/>
      <c r="AEL49" s="0"/>
      <c r="AEM49" s="0"/>
      <c r="AEN49" s="0"/>
      <c r="AEO49" s="0"/>
      <c r="AEP49" s="0"/>
      <c r="AEQ49" s="0"/>
      <c r="AER49" s="0"/>
      <c r="AES49" s="0"/>
      <c r="AET49" s="0"/>
      <c r="AEU49" s="0"/>
      <c r="AEV49" s="0"/>
      <c r="AEW49" s="0"/>
      <c r="AEX49" s="0"/>
      <c r="AEY49" s="0"/>
      <c r="AEZ49" s="0"/>
      <c r="AFA49" s="0"/>
      <c r="AFB49" s="0"/>
      <c r="AFC49" s="0"/>
      <c r="AFD49" s="0"/>
      <c r="AFE49" s="0"/>
      <c r="AFF49" s="0"/>
      <c r="AFG49" s="0"/>
      <c r="AFH49" s="0"/>
      <c r="AFI49" s="0"/>
      <c r="AFJ49" s="0"/>
      <c r="AFK49" s="0"/>
      <c r="AFL49" s="0"/>
      <c r="AFM49" s="0"/>
      <c r="AFN49" s="0"/>
      <c r="AFO49" s="0"/>
      <c r="AFP49" s="0"/>
      <c r="AFQ49" s="0"/>
      <c r="AFR49" s="0"/>
      <c r="AFS49" s="0"/>
      <c r="AFT49" s="0"/>
      <c r="AFU49" s="0"/>
      <c r="AFV49" s="0"/>
      <c r="AFW49" s="0"/>
      <c r="AFX49" s="0"/>
      <c r="AFY49" s="0"/>
      <c r="AFZ49" s="0"/>
      <c r="AGA49" s="0"/>
      <c r="AGB49" s="0"/>
      <c r="AGC49" s="0"/>
      <c r="AGD49" s="0"/>
      <c r="AGE49" s="0"/>
      <c r="AGF49" s="0"/>
      <c r="AGG49" s="0"/>
      <c r="AGH49" s="0"/>
      <c r="AGI49" s="0"/>
      <c r="AGJ49" s="0"/>
      <c r="AGK49" s="0"/>
      <c r="AGL49" s="0"/>
      <c r="AGM49" s="0"/>
      <c r="AGN49" s="0"/>
      <c r="AGO49" s="0"/>
      <c r="AGP49" s="0"/>
      <c r="AGQ49" s="0"/>
      <c r="AGR49" s="0"/>
      <c r="AGS49" s="0"/>
      <c r="AGT49" s="0"/>
      <c r="AGU49" s="0"/>
      <c r="AGV49" s="0"/>
      <c r="AGW49" s="0"/>
      <c r="AGX49" s="0"/>
      <c r="AGY49" s="0"/>
      <c r="AGZ49" s="0"/>
      <c r="AHA49" s="0"/>
      <c r="AHB49" s="0"/>
      <c r="AHC49" s="0"/>
      <c r="AHD49" s="0"/>
      <c r="AHE49" s="0"/>
      <c r="AHF49" s="0"/>
      <c r="AHG49" s="0"/>
      <c r="AHH49" s="0"/>
      <c r="AHI49" s="0"/>
      <c r="AHJ49" s="0"/>
      <c r="AHK49" s="0"/>
      <c r="AHL49" s="0"/>
      <c r="AHM49" s="0"/>
      <c r="AHN49" s="0"/>
      <c r="AHO49" s="0"/>
      <c r="AHP49" s="0"/>
      <c r="AHQ49" s="0"/>
      <c r="AHR49" s="0"/>
      <c r="AHS49" s="0"/>
      <c r="AHT49" s="0"/>
      <c r="AHU49" s="0"/>
      <c r="AHV49" s="0"/>
      <c r="AHW49" s="0"/>
      <c r="AHX49" s="0"/>
      <c r="AHY49" s="0"/>
      <c r="AHZ49" s="0"/>
      <c r="AIA49" s="0"/>
      <c r="AIB49" s="0"/>
      <c r="AIC49" s="0"/>
      <c r="AID49" s="0"/>
      <c r="AIE49" s="0"/>
      <c r="AIF49" s="0"/>
      <c r="AIG49" s="0"/>
      <c r="AIH49" s="0"/>
      <c r="AII49" s="0"/>
      <c r="AIJ49" s="0"/>
      <c r="AIK49" s="0"/>
      <c r="AIL49" s="0"/>
      <c r="AIM49" s="0"/>
      <c r="AIN49" s="0"/>
      <c r="AIO49" s="0"/>
      <c r="AIP49" s="0"/>
      <c r="AIQ49" s="0"/>
      <c r="AIR49" s="0"/>
      <c r="AIS49" s="0"/>
      <c r="AIT49" s="0"/>
      <c r="AIU49" s="0"/>
      <c r="AIV49" s="0"/>
      <c r="AIW49" s="0"/>
      <c r="AIX49" s="0"/>
      <c r="AIY49" s="0"/>
      <c r="AIZ49" s="0"/>
      <c r="AJA49" s="0"/>
      <c r="AJB49" s="0"/>
      <c r="AJC49" s="0"/>
      <c r="AJD49" s="0"/>
      <c r="AJE49" s="0"/>
      <c r="AJF49" s="0"/>
      <c r="AJG49" s="0"/>
      <c r="AJH49" s="0"/>
      <c r="AJI49" s="0"/>
      <c r="AJJ49" s="0"/>
      <c r="AJK49" s="0"/>
      <c r="AJL49" s="0"/>
      <c r="AJM49" s="0"/>
      <c r="AJN49" s="0"/>
      <c r="AJO49" s="0"/>
      <c r="AJP49" s="0"/>
      <c r="AJQ49" s="0"/>
      <c r="AJR49" s="0"/>
      <c r="AJS49" s="0"/>
      <c r="AJT49" s="0"/>
      <c r="AJU49" s="0"/>
      <c r="AJV49" s="0"/>
      <c r="AJW49" s="0"/>
      <c r="AJX49" s="0"/>
      <c r="AJY49" s="0"/>
      <c r="AJZ49" s="0"/>
      <c r="AKA49" s="0"/>
      <c r="AKB49" s="0"/>
      <c r="AKC49" s="0"/>
      <c r="AKD49" s="0"/>
      <c r="AKE49" s="0"/>
      <c r="AKF49" s="0"/>
      <c r="AKG49" s="0"/>
      <c r="AKH49" s="0"/>
      <c r="AKI49" s="0"/>
      <c r="AKJ49" s="0"/>
      <c r="AKK49" s="0"/>
      <c r="AKL49" s="0"/>
      <c r="AKM49" s="0"/>
      <c r="AKN49" s="0"/>
      <c r="AKO49" s="0"/>
      <c r="AKP49" s="0"/>
      <c r="AKQ49" s="0"/>
      <c r="AKR49" s="0"/>
      <c r="AKS49" s="0"/>
      <c r="AKT49" s="0"/>
      <c r="AKU49" s="0"/>
      <c r="AKV49" s="0"/>
      <c r="AKW49" s="0"/>
      <c r="AKX49" s="0"/>
      <c r="AKY49" s="0"/>
      <c r="AKZ49" s="0"/>
      <c r="ALA49" s="0"/>
      <c r="ALB49" s="0"/>
      <c r="ALC49" s="0"/>
      <c r="ALD49" s="0"/>
      <c r="ALE49" s="0"/>
      <c r="ALF49" s="0"/>
      <c r="ALG49" s="0"/>
      <c r="ALH49" s="0"/>
      <c r="ALI49" s="0"/>
      <c r="ALJ49" s="0"/>
      <c r="ALK49" s="0"/>
      <c r="ALL49" s="0"/>
      <c r="ALM49" s="0"/>
      <c r="ALN49" s="0"/>
      <c r="ALO49" s="0"/>
      <c r="ALP49" s="0"/>
      <c r="ALQ49" s="0"/>
      <c r="ALR49" s="0"/>
      <c r="ALS49" s="0"/>
      <c r="ALT49" s="0"/>
      <c r="ALU49" s="0"/>
      <c r="ALV49" s="0"/>
      <c r="ALW49" s="0"/>
      <c r="ALX49" s="0"/>
      <c r="ALY49" s="0"/>
      <c r="ALZ49" s="0"/>
      <c r="AMA49" s="0"/>
      <c r="AMB49" s="0"/>
      <c r="AMC49" s="0"/>
      <c r="AMD49" s="0"/>
      <c r="AME49" s="0"/>
      <c r="AMF49" s="0"/>
      <c r="AMG49" s="0"/>
      <c r="AMH49" s="0"/>
      <c r="AMI49" s="0"/>
      <c r="AMJ49" s="0"/>
    </row>
    <row r="50" customFormat="false" ht="24" hidden="false" customHeight="true" outlineLevel="0" collapsed="false">
      <c r="A50" s="37" t="s">
        <v>142</v>
      </c>
      <c r="B50" s="37" t="s">
        <v>143</v>
      </c>
      <c r="C50" s="37" t="s">
        <v>134</v>
      </c>
      <c r="D50" s="37" t="str">
        <f aca="false">'контрол лист'!D49</f>
        <v>КИУ</v>
      </c>
      <c r="E50" s="37" t="n">
        <v>0</v>
      </c>
      <c r="F50" s="38" t="s">
        <v>70</v>
      </c>
      <c r="G50" s="37" t="n">
        <v>8</v>
      </c>
      <c r="H50" s="38" t="n">
        <v>0</v>
      </c>
      <c r="I50" s="38" t="s">
        <v>11</v>
      </c>
      <c r="J50" s="37" t="str">
        <f aca="false">'контрол лист'!J49</f>
        <v>Бродифакум 0,005% РОСС RU Д-RU.АД37.В.11289/19</v>
      </c>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c r="CY50" s="35"/>
      <c r="CZ50" s="35"/>
      <c r="DA50" s="35"/>
      <c r="DB50" s="35"/>
      <c r="DC50" s="35"/>
      <c r="DD50" s="35"/>
      <c r="DE50" s="35"/>
      <c r="DF50" s="35"/>
      <c r="DG50" s="35"/>
      <c r="DH50" s="35"/>
      <c r="DI50" s="35"/>
      <c r="DJ50" s="35"/>
      <c r="DK50" s="35"/>
      <c r="DL50" s="35"/>
      <c r="DM50" s="35"/>
      <c r="DN50" s="35"/>
      <c r="DO50" s="35"/>
      <c r="DP50" s="35"/>
      <c r="DQ50" s="35"/>
      <c r="DR50" s="35"/>
      <c r="DS50" s="35"/>
      <c r="DT50" s="35"/>
      <c r="DU50" s="35"/>
      <c r="DV50" s="35"/>
      <c r="DW50" s="35"/>
      <c r="DX50" s="35"/>
      <c r="DY50" s="35"/>
      <c r="DZ50" s="35"/>
      <c r="EA50" s="35"/>
      <c r="EB50" s="35"/>
      <c r="EC50" s="35"/>
      <c r="ED50" s="35"/>
      <c r="EE50" s="35"/>
      <c r="EF50" s="35"/>
      <c r="EG50" s="35"/>
      <c r="EH50" s="35"/>
      <c r="EI50" s="35"/>
      <c r="EJ50" s="35"/>
      <c r="EK50" s="35"/>
      <c r="EL50" s="35"/>
      <c r="EM50" s="35"/>
      <c r="EN50" s="35"/>
      <c r="EO50" s="35"/>
      <c r="EP50" s="35"/>
      <c r="EQ50" s="35"/>
      <c r="ER50" s="35"/>
      <c r="ES50" s="35"/>
      <c r="ET50" s="35"/>
      <c r="EU50" s="35"/>
      <c r="EV50" s="35"/>
      <c r="EW50" s="35"/>
      <c r="EX50" s="35"/>
      <c r="EY50" s="35"/>
      <c r="EZ50" s="35"/>
      <c r="FA50" s="35"/>
      <c r="FB50" s="35"/>
      <c r="FC50" s="35"/>
      <c r="FD50" s="35"/>
      <c r="FE50" s="35"/>
      <c r="FF50" s="35"/>
      <c r="FG50" s="35"/>
      <c r="FH50" s="35"/>
      <c r="FI50" s="35"/>
      <c r="FJ50" s="35"/>
      <c r="FK50" s="35"/>
      <c r="FL50" s="35"/>
      <c r="FM50" s="35"/>
      <c r="FN50" s="35"/>
      <c r="FO50" s="35"/>
      <c r="FP50" s="35"/>
      <c r="FQ50" s="35"/>
      <c r="FR50" s="35"/>
      <c r="FS50" s="35"/>
      <c r="FT50" s="35"/>
      <c r="FU50" s="35"/>
      <c r="FV50" s="35"/>
      <c r="FW50" s="35"/>
      <c r="FX50" s="35"/>
      <c r="FY50" s="35"/>
      <c r="FZ50" s="35"/>
      <c r="GA50" s="35"/>
      <c r="GB50" s="35"/>
      <c r="GC50" s="35"/>
      <c r="GD50" s="35"/>
      <c r="GE50" s="35"/>
      <c r="GF50" s="35"/>
      <c r="GG50" s="35"/>
      <c r="GH50" s="35"/>
      <c r="GI50" s="35"/>
      <c r="GJ50" s="35"/>
      <c r="GK50" s="35"/>
      <c r="GL50" s="35"/>
      <c r="GM50" s="35"/>
      <c r="GN50" s="35"/>
      <c r="GO50" s="35"/>
      <c r="GP50" s="35"/>
      <c r="GQ50" s="35"/>
      <c r="GR50" s="35"/>
      <c r="GS50" s="35"/>
      <c r="GT50" s="35"/>
      <c r="GU50" s="35"/>
      <c r="GV50" s="35"/>
      <c r="GW50" s="35"/>
      <c r="GX50" s="35"/>
      <c r="GY50" s="35"/>
      <c r="GZ50" s="35"/>
      <c r="HA50" s="35"/>
      <c r="HB50" s="35"/>
      <c r="HC50" s="35"/>
      <c r="HD50" s="35"/>
      <c r="HE50" s="35"/>
      <c r="HF50" s="35"/>
      <c r="HG50" s="35"/>
      <c r="HH50" s="35"/>
      <c r="HI50" s="35"/>
      <c r="HJ50" s="35"/>
      <c r="HK50" s="35"/>
      <c r="HL50" s="35"/>
      <c r="HM50" s="35"/>
      <c r="HN50" s="35"/>
      <c r="HO50" s="35"/>
      <c r="HP50" s="35"/>
      <c r="HQ50" s="35"/>
      <c r="HR50" s="35"/>
      <c r="HS50" s="35"/>
      <c r="HT50" s="35"/>
      <c r="HU50" s="35"/>
      <c r="HV50" s="35"/>
      <c r="HW50" s="35"/>
      <c r="HX50" s="35"/>
      <c r="HY50" s="35"/>
      <c r="HZ50" s="35"/>
      <c r="IA50" s="35"/>
      <c r="IB50" s="35"/>
      <c r="IC50" s="35"/>
      <c r="ID50" s="35"/>
      <c r="IE50" s="35"/>
      <c r="IF50" s="35"/>
      <c r="IG50" s="35"/>
      <c r="IH50" s="35"/>
      <c r="II50" s="35"/>
      <c r="IJ50" s="35"/>
      <c r="IK50" s="35"/>
      <c r="IL50" s="35"/>
      <c r="IM50" s="35"/>
      <c r="IN50" s="35"/>
      <c r="IO50" s="35"/>
      <c r="IP50" s="35"/>
      <c r="IQ50" s="35"/>
      <c r="IR50" s="35"/>
      <c r="IS50" s="35"/>
      <c r="IT50" s="35"/>
      <c r="IU50" s="35"/>
      <c r="IV50" s="35"/>
      <c r="IW50" s="0"/>
      <c r="IX50" s="0"/>
      <c r="IY50" s="0"/>
      <c r="IZ50" s="0"/>
      <c r="JA50" s="0"/>
      <c r="JB50" s="0"/>
      <c r="JC50" s="0"/>
      <c r="JD50" s="0"/>
      <c r="JE50" s="0"/>
      <c r="JF50" s="0"/>
      <c r="JG50" s="0"/>
      <c r="JH50" s="0"/>
      <c r="JI50" s="0"/>
      <c r="JJ50" s="0"/>
      <c r="JK50" s="0"/>
      <c r="JL50" s="0"/>
      <c r="JM50" s="0"/>
      <c r="JN50" s="0"/>
      <c r="JO50" s="0"/>
      <c r="JP50" s="0"/>
      <c r="JQ50" s="0"/>
      <c r="JR50" s="0"/>
      <c r="JS50" s="0"/>
      <c r="JT50" s="0"/>
      <c r="JU50" s="0"/>
      <c r="JV50" s="0"/>
      <c r="JW50" s="0"/>
      <c r="JX50" s="0"/>
      <c r="JY50" s="0"/>
      <c r="JZ50" s="0"/>
      <c r="KA50" s="0"/>
      <c r="KB50" s="0"/>
      <c r="KC50" s="0"/>
      <c r="KD50" s="0"/>
      <c r="KE50" s="0"/>
      <c r="KF50" s="0"/>
      <c r="KG50" s="0"/>
      <c r="KH50" s="0"/>
      <c r="KI50" s="0"/>
      <c r="KJ50" s="0"/>
      <c r="KK50" s="0"/>
      <c r="KL50" s="0"/>
      <c r="KM50" s="0"/>
      <c r="KN50" s="0"/>
      <c r="KO50" s="0"/>
      <c r="KP50" s="0"/>
      <c r="KQ50" s="0"/>
      <c r="KR50" s="0"/>
      <c r="KS50" s="0"/>
      <c r="KT50" s="0"/>
      <c r="KU50" s="0"/>
      <c r="KV50" s="0"/>
      <c r="KW50" s="0"/>
      <c r="KX50" s="0"/>
      <c r="KY50" s="0"/>
      <c r="KZ50" s="0"/>
      <c r="LA50" s="0"/>
      <c r="LB50" s="0"/>
      <c r="LC50" s="0"/>
      <c r="LD50" s="0"/>
      <c r="LE50" s="0"/>
      <c r="LF50" s="0"/>
      <c r="LG50" s="0"/>
      <c r="LH50" s="0"/>
      <c r="LI50" s="0"/>
      <c r="LJ50" s="0"/>
      <c r="LK50" s="0"/>
      <c r="LL50" s="0"/>
      <c r="LM50" s="0"/>
      <c r="LN50" s="0"/>
      <c r="LO50" s="0"/>
      <c r="LP50" s="0"/>
      <c r="LQ50" s="0"/>
      <c r="LR50" s="0"/>
      <c r="LS50" s="0"/>
      <c r="LT50" s="0"/>
      <c r="LU50" s="0"/>
      <c r="LV50" s="0"/>
      <c r="LW50" s="0"/>
      <c r="LX50" s="0"/>
      <c r="LY50" s="0"/>
      <c r="LZ50" s="0"/>
      <c r="MA50" s="0"/>
      <c r="MB50" s="0"/>
      <c r="MC50" s="0"/>
      <c r="MD50" s="0"/>
      <c r="ME50" s="0"/>
      <c r="MF50" s="0"/>
      <c r="MG50" s="0"/>
      <c r="MH50" s="0"/>
      <c r="MI50" s="0"/>
      <c r="MJ50" s="0"/>
      <c r="MK50" s="0"/>
      <c r="ML50" s="0"/>
      <c r="MM50" s="0"/>
      <c r="MN50" s="0"/>
      <c r="MO50" s="0"/>
      <c r="MP50" s="0"/>
      <c r="MQ50" s="0"/>
      <c r="MR50" s="0"/>
      <c r="MS50" s="0"/>
      <c r="MT50" s="0"/>
      <c r="MU50" s="0"/>
      <c r="MV50" s="0"/>
      <c r="MW50" s="0"/>
      <c r="MX50" s="0"/>
      <c r="MY50" s="0"/>
      <c r="MZ50" s="0"/>
      <c r="NA50" s="0"/>
      <c r="NB50" s="0"/>
      <c r="NC50" s="0"/>
      <c r="ND50" s="0"/>
      <c r="NE50" s="0"/>
      <c r="NF50" s="0"/>
      <c r="NG50" s="0"/>
      <c r="NH50" s="0"/>
      <c r="NI50" s="0"/>
      <c r="NJ50" s="0"/>
      <c r="NK50" s="0"/>
      <c r="NL50" s="0"/>
      <c r="NM50" s="0"/>
      <c r="NN50" s="0"/>
      <c r="NO50" s="0"/>
      <c r="NP50" s="0"/>
      <c r="NQ50" s="0"/>
      <c r="NR50" s="0"/>
      <c r="NS50" s="0"/>
      <c r="NT50" s="0"/>
      <c r="NU50" s="0"/>
      <c r="NV50" s="0"/>
      <c r="NW50" s="0"/>
      <c r="NX50" s="0"/>
      <c r="NY50" s="0"/>
      <c r="NZ50" s="0"/>
      <c r="OA50" s="0"/>
      <c r="OB50" s="0"/>
      <c r="OC50" s="0"/>
      <c r="OD50" s="0"/>
      <c r="OE50" s="0"/>
      <c r="OF50" s="0"/>
      <c r="OG50" s="0"/>
      <c r="OH50" s="0"/>
      <c r="OI50" s="0"/>
      <c r="OJ50" s="0"/>
      <c r="OK50" s="0"/>
      <c r="OL50" s="0"/>
      <c r="OM50" s="0"/>
      <c r="ON50" s="0"/>
      <c r="OO50" s="0"/>
      <c r="OP50" s="0"/>
      <c r="OQ50" s="0"/>
      <c r="OR50" s="0"/>
      <c r="OS50" s="0"/>
      <c r="OT50" s="0"/>
      <c r="OU50" s="0"/>
      <c r="OV50" s="0"/>
      <c r="OW50" s="0"/>
      <c r="OX50" s="0"/>
      <c r="OY50" s="0"/>
      <c r="OZ50" s="0"/>
      <c r="PA50" s="0"/>
      <c r="PB50" s="0"/>
      <c r="PC50" s="0"/>
      <c r="PD50" s="0"/>
      <c r="PE50" s="0"/>
      <c r="PF50" s="0"/>
      <c r="PG50" s="0"/>
      <c r="PH50" s="0"/>
      <c r="PI50" s="0"/>
      <c r="PJ50" s="0"/>
      <c r="PK50" s="0"/>
      <c r="PL50" s="0"/>
      <c r="PM50" s="0"/>
      <c r="PN50" s="0"/>
      <c r="PO50" s="0"/>
      <c r="PP50" s="0"/>
      <c r="PQ50" s="0"/>
      <c r="PR50" s="0"/>
      <c r="PS50" s="0"/>
      <c r="PT50" s="0"/>
      <c r="PU50" s="0"/>
      <c r="PV50" s="0"/>
      <c r="PW50" s="0"/>
      <c r="PX50" s="0"/>
      <c r="PY50" s="0"/>
      <c r="PZ50" s="0"/>
      <c r="QA50" s="0"/>
      <c r="QB50" s="0"/>
      <c r="QC50" s="0"/>
      <c r="QD50" s="0"/>
      <c r="QE50" s="0"/>
      <c r="QF50" s="0"/>
      <c r="QG50" s="0"/>
      <c r="QH50" s="0"/>
      <c r="QI50" s="0"/>
      <c r="QJ50" s="0"/>
      <c r="QK50" s="0"/>
      <c r="QL50" s="0"/>
      <c r="QM50" s="0"/>
      <c r="QN50" s="0"/>
      <c r="QO50" s="0"/>
      <c r="QP50" s="0"/>
      <c r="QQ50" s="0"/>
      <c r="QR50" s="0"/>
      <c r="QS50" s="0"/>
      <c r="QT50" s="0"/>
      <c r="QU50" s="0"/>
      <c r="QV50" s="0"/>
      <c r="QW50" s="0"/>
      <c r="QX50" s="0"/>
      <c r="QY50" s="0"/>
      <c r="QZ50" s="0"/>
      <c r="RA50" s="0"/>
      <c r="RB50" s="0"/>
      <c r="RC50" s="0"/>
      <c r="RD50" s="0"/>
      <c r="RE50" s="0"/>
      <c r="RF50" s="0"/>
      <c r="RG50" s="0"/>
      <c r="RH50" s="0"/>
      <c r="RI50" s="0"/>
      <c r="RJ50" s="0"/>
      <c r="RK50" s="0"/>
      <c r="RL50" s="0"/>
      <c r="RM50" s="0"/>
      <c r="RN50" s="0"/>
      <c r="RO50" s="0"/>
      <c r="RP50" s="0"/>
      <c r="RQ50" s="0"/>
      <c r="RR50" s="0"/>
      <c r="RS50" s="0"/>
      <c r="RT50" s="0"/>
      <c r="RU50" s="0"/>
      <c r="RV50" s="0"/>
      <c r="RW50" s="0"/>
      <c r="RX50" s="0"/>
      <c r="RY50" s="0"/>
      <c r="RZ50" s="0"/>
      <c r="SA50" s="0"/>
      <c r="SB50" s="0"/>
      <c r="SC50" s="0"/>
      <c r="SD50" s="0"/>
      <c r="SE50" s="0"/>
      <c r="SF50" s="0"/>
      <c r="SG50" s="0"/>
      <c r="SH50" s="0"/>
      <c r="SI50" s="0"/>
      <c r="SJ50" s="0"/>
      <c r="SK50" s="0"/>
      <c r="SL50" s="0"/>
      <c r="SM50" s="0"/>
      <c r="SN50" s="0"/>
      <c r="SO50" s="0"/>
      <c r="SP50" s="0"/>
      <c r="SQ50" s="0"/>
      <c r="SR50" s="0"/>
      <c r="SS50" s="0"/>
      <c r="ST50" s="0"/>
      <c r="SU50" s="0"/>
      <c r="SV50" s="0"/>
      <c r="SW50" s="0"/>
      <c r="SX50" s="0"/>
      <c r="SY50" s="0"/>
      <c r="SZ50" s="0"/>
      <c r="TA50" s="0"/>
      <c r="TB50" s="0"/>
      <c r="TC50" s="0"/>
      <c r="TD50" s="0"/>
      <c r="TE50" s="0"/>
      <c r="TF50" s="0"/>
      <c r="TG50" s="0"/>
      <c r="TH50" s="0"/>
      <c r="TI50" s="0"/>
      <c r="TJ50" s="0"/>
      <c r="TK50" s="0"/>
      <c r="TL50" s="0"/>
      <c r="TM50" s="0"/>
      <c r="TN50" s="0"/>
      <c r="TO50" s="0"/>
      <c r="TP50" s="0"/>
      <c r="TQ50" s="0"/>
      <c r="TR50" s="0"/>
      <c r="TS50" s="0"/>
      <c r="TT50" s="0"/>
      <c r="TU50" s="0"/>
      <c r="TV50" s="0"/>
      <c r="TW50" s="0"/>
      <c r="TX50" s="0"/>
      <c r="TY50" s="0"/>
      <c r="TZ50" s="0"/>
      <c r="UA50" s="0"/>
      <c r="UB50" s="0"/>
      <c r="UC50" s="0"/>
      <c r="UD50" s="0"/>
      <c r="UE50" s="0"/>
      <c r="UF50" s="0"/>
      <c r="UG50" s="0"/>
      <c r="UH50" s="0"/>
      <c r="UI50" s="0"/>
      <c r="UJ50" s="0"/>
      <c r="UK50" s="0"/>
      <c r="UL50" s="0"/>
      <c r="UM50" s="0"/>
      <c r="UN50" s="0"/>
      <c r="UO50" s="0"/>
      <c r="UP50" s="0"/>
      <c r="UQ50" s="0"/>
      <c r="UR50" s="0"/>
      <c r="US50" s="0"/>
      <c r="UT50" s="0"/>
      <c r="UU50" s="0"/>
      <c r="UV50" s="0"/>
      <c r="UW50" s="0"/>
      <c r="UX50" s="0"/>
      <c r="UY50" s="0"/>
      <c r="UZ50" s="0"/>
      <c r="VA50" s="0"/>
      <c r="VB50" s="0"/>
      <c r="VC50" s="0"/>
      <c r="VD50" s="0"/>
      <c r="VE50" s="0"/>
      <c r="VF50" s="0"/>
      <c r="VG50" s="0"/>
      <c r="VH50" s="0"/>
      <c r="VI50" s="0"/>
      <c r="VJ50" s="0"/>
      <c r="VK50" s="0"/>
      <c r="VL50" s="0"/>
      <c r="VM50" s="0"/>
      <c r="VN50" s="0"/>
      <c r="VO50" s="0"/>
      <c r="VP50" s="0"/>
      <c r="VQ50" s="0"/>
      <c r="VR50" s="0"/>
      <c r="VS50" s="0"/>
      <c r="VT50" s="0"/>
      <c r="VU50" s="0"/>
      <c r="VV50" s="0"/>
      <c r="VW50" s="0"/>
      <c r="VX50" s="0"/>
      <c r="VY50" s="0"/>
      <c r="VZ50" s="0"/>
      <c r="WA50" s="0"/>
      <c r="WB50" s="0"/>
      <c r="WC50" s="0"/>
      <c r="WD50" s="0"/>
      <c r="WE50" s="0"/>
      <c r="WF50" s="0"/>
      <c r="WG50" s="0"/>
      <c r="WH50" s="0"/>
      <c r="WI50" s="0"/>
      <c r="WJ50" s="0"/>
      <c r="WK50" s="0"/>
      <c r="WL50" s="0"/>
      <c r="WM50" s="0"/>
      <c r="WN50" s="0"/>
      <c r="WO50" s="0"/>
      <c r="WP50" s="0"/>
      <c r="WQ50" s="0"/>
      <c r="WR50" s="0"/>
      <c r="WS50" s="0"/>
      <c r="WT50" s="0"/>
      <c r="WU50" s="0"/>
      <c r="WV50" s="0"/>
      <c r="WW50" s="0"/>
      <c r="WX50" s="0"/>
      <c r="WY50" s="0"/>
      <c r="WZ50" s="0"/>
      <c r="XA50" s="0"/>
      <c r="XB50" s="0"/>
      <c r="XC50" s="0"/>
      <c r="XD50" s="0"/>
      <c r="XE50" s="0"/>
      <c r="XF50" s="0"/>
      <c r="XG50" s="0"/>
      <c r="XH50" s="0"/>
      <c r="XI50" s="0"/>
      <c r="XJ50" s="0"/>
      <c r="XK50" s="0"/>
      <c r="XL50" s="0"/>
      <c r="XM50" s="0"/>
      <c r="XN50" s="0"/>
      <c r="XO50" s="0"/>
      <c r="XP50" s="0"/>
      <c r="XQ50" s="0"/>
      <c r="XR50" s="0"/>
      <c r="XS50" s="0"/>
      <c r="XT50" s="0"/>
      <c r="XU50" s="0"/>
      <c r="XV50" s="0"/>
      <c r="XW50" s="0"/>
      <c r="XX50" s="0"/>
      <c r="XY50" s="0"/>
      <c r="XZ50" s="0"/>
      <c r="YA50" s="0"/>
      <c r="YB50" s="0"/>
      <c r="YC50" s="0"/>
      <c r="YD50" s="0"/>
      <c r="YE50" s="0"/>
      <c r="YF50" s="0"/>
      <c r="YG50" s="0"/>
      <c r="YH50" s="0"/>
      <c r="YI50" s="0"/>
      <c r="YJ50" s="0"/>
      <c r="YK50" s="0"/>
      <c r="YL50" s="0"/>
      <c r="YM50" s="0"/>
      <c r="YN50" s="0"/>
      <c r="YO50" s="0"/>
      <c r="YP50" s="0"/>
      <c r="YQ50" s="0"/>
      <c r="YR50" s="0"/>
      <c r="YS50" s="0"/>
      <c r="YT50" s="0"/>
      <c r="YU50" s="0"/>
      <c r="YV50" s="0"/>
      <c r="YW50" s="0"/>
      <c r="YX50" s="0"/>
      <c r="YY50" s="0"/>
      <c r="YZ50" s="0"/>
      <c r="ZA50" s="0"/>
      <c r="ZB50" s="0"/>
      <c r="ZC50" s="0"/>
      <c r="ZD50" s="0"/>
      <c r="ZE50" s="0"/>
      <c r="ZF50" s="0"/>
      <c r="ZG50" s="0"/>
      <c r="ZH50" s="0"/>
      <c r="ZI50" s="0"/>
      <c r="ZJ50" s="0"/>
      <c r="ZK50" s="0"/>
      <c r="ZL50" s="0"/>
      <c r="ZM50" s="0"/>
      <c r="ZN50" s="0"/>
      <c r="ZO50" s="0"/>
      <c r="ZP50" s="0"/>
      <c r="ZQ50" s="0"/>
      <c r="ZR50" s="0"/>
      <c r="ZS50" s="0"/>
      <c r="ZT50" s="0"/>
      <c r="ZU50" s="0"/>
      <c r="ZV50" s="0"/>
      <c r="ZW50" s="0"/>
      <c r="ZX50" s="0"/>
      <c r="ZY50" s="0"/>
      <c r="ZZ50" s="0"/>
      <c r="AAA50" s="0"/>
      <c r="AAB50" s="0"/>
      <c r="AAC50" s="0"/>
      <c r="AAD50" s="0"/>
      <c r="AAE50" s="0"/>
      <c r="AAF50" s="0"/>
      <c r="AAG50" s="0"/>
      <c r="AAH50" s="0"/>
      <c r="AAI50" s="0"/>
      <c r="AAJ50" s="0"/>
      <c r="AAK50" s="0"/>
      <c r="AAL50" s="0"/>
      <c r="AAM50" s="0"/>
      <c r="AAN50" s="0"/>
      <c r="AAO50" s="0"/>
      <c r="AAP50" s="0"/>
      <c r="AAQ50" s="0"/>
      <c r="AAR50" s="0"/>
      <c r="AAS50" s="0"/>
      <c r="AAT50" s="0"/>
      <c r="AAU50" s="0"/>
      <c r="AAV50" s="0"/>
      <c r="AAW50" s="0"/>
      <c r="AAX50" s="0"/>
      <c r="AAY50" s="0"/>
      <c r="AAZ50" s="0"/>
      <c r="ABA50" s="0"/>
      <c r="ABB50" s="0"/>
      <c r="ABC50" s="0"/>
      <c r="ABD50" s="0"/>
      <c r="ABE50" s="0"/>
      <c r="ABF50" s="0"/>
      <c r="ABG50" s="0"/>
      <c r="ABH50" s="0"/>
      <c r="ABI50" s="0"/>
      <c r="ABJ50" s="0"/>
      <c r="ABK50" s="0"/>
      <c r="ABL50" s="0"/>
      <c r="ABM50" s="0"/>
      <c r="ABN50" s="0"/>
      <c r="ABO50" s="0"/>
      <c r="ABP50" s="0"/>
      <c r="ABQ50" s="0"/>
      <c r="ABR50" s="0"/>
      <c r="ABS50" s="0"/>
      <c r="ABT50" s="0"/>
      <c r="ABU50" s="0"/>
      <c r="ABV50" s="0"/>
      <c r="ABW50" s="0"/>
      <c r="ABX50" s="0"/>
      <c r="ABY50" s="0"/>
      <c r="ABZ50" s="0"/>
      <c r="ACA50" s="0"/>
      <c r="ACB50" s="0"/>
      <c r="ACC50" s="0"/>
      <c r="ACD50" s="0"/>
      <c r="ACE50" s="0"/>
      <c r="ACF50" s="0"/>
      <c r="ACG50" s="0"/>
      <c r="ACH50" s="0"/>
      <c r="ACI50" s="0"/>
      <c r="ACJ50" s="0"/>
      <c r="ACK50" s="0"/>
      <c r="ACL50" s="0"/>
      <c r="ACM50" s="0"/>
      <c r="ACN50" s="0"/>
      <c r="ACO50" s="0"/>
      <c r="ACP50" s="0"/>
      <c r="ACQ50" s="0"/>
      <c r="ACR50" s="0"/>
      <c r="ACS50" s="0"/>
      <c r="ACT50" s="0"/>
      <c r="ACU50" s="0"/>
      <c r="ACV50" s="0"/>
      <c r="ACW50" s="0"/>
      <c r="ACX50" s="0"/>
      <c r="ACY50" s="0"/>
      <c r="ACZ50" s="0"/>
      <c r="ADA50" s="0"/>
      <c r="ADB50" s="0"/>
      <c r="ADC50" s="0"/>
      <c r="ADD50" s="0"/>
      <c r="ADE50" s="0"/>
      <c r="ADF50" s="0"/>
      <c r="ADG50" s="0"/>
      <c r="ADH50" s="0"/>
      <c r="ADI50" s="0"/>
      <c r="ADJ50" s="0"/>
      <c r="ADK50" s="0"/>
      <c r="ADL50" s="0"/>
      <c r="ADM50" s="0"/>
      <c r="ADN50" s="0"/>
      <c r="ADO50" s="0"/>
      <c r="ADP50" s="0"/>
      <c r="ADQ50" s="0"/>
      <c r="ADR50" s="0"/>
      <c r="ADS50" s="0"/>
      <c r="ADT50" s="0"/>
      <c r="ADU50" s="0"/>
      <c r="ADV50" s="0"/>
      <c r="ADW50" s="0"/>
      <c r="ADX50" s="0"/>
      <c r="ADY50" s="0"/>
      <c r="ADZ50" s="0"/>
      <c r="AEA50" s="0"/>
      <c r="AEB50" s="0"/>
      <c r="AEC50" s="0"/>
      <c r="AED50" s="0"/>
      <c r="AEE50" s="0"/>
      <c r="AEF50" s="0"/>
      <c r="AEG50" s="0"/>
      <c r="AEH50" s="0"/>
      <c r="AEI50" s="0"/>
      <c r="AEJ50" s="0"/>
      <c r="AEK50" s="0"/>
      <c r="AEL50" s="0"/>
      <c r="AEM50" s="0"/>
      <c r="AEN50" s="0"/>
      <c r="AEO50" s="0"/>
      <c r="AEP50" s="0"/>
      <c r="AEQ50" s="0"/>
      <c r="AER50" s="0"/>
      <c r="AES50" s="0"/>
      <c r="AET50" s="0"/>
      <c r="AEU50" s="0"/>
      <c r="AEV50" s="0"/>
      <c r="AEW50" s="0"/>
      <c r="AEX50" s="0"/>
      <c r="AEY50" s="0"/>
      <c r="AEZ50" s="0"/>
      <c r="AFA50" s="0"/>
      <c r="AFB50" s="0"/>
      <c r="AFC50" s="0"/>
      <c r="AFD50" s="0"/>
      <c r="AFE50" s="0"/>
      <c r="AFF50" s="0"/>
      <c r="AFG50" s="0"/>
      <c r="AFH50" s="0"/>
      <c r="AFI50" s="0"/>
      <c r="AFJ50" s="0"/>
      <c r="AFK50" s="0"/>
      <c r="AFL50" s="0"/>
      <c r="AFM50" s="0"/>
      <c r="AFN50" s="0"/>
      <c r="AFO50" s="0"/>
      <c r="AFP50" s="0"/>
      <c r="AFQ50" s="0"/>
      <c r="AFR50" s="0"/>
      <c r="AFS50" s="0"/>
      <c r="AFT50" s="0"/>
      <c r="AFU50" s="0"/>
      <c r="AFV50" s="0"/>
      <c r="AFW50" s="0"/>
      <c r="AFX50" s="0"/>
      <c r="AFY50" s="0"/>
      <c r="AFZ50" s="0"/>
      <c r="AGA50" s="0"/>
      <c r="AGB50" s="0"/>
      <c r="AGC50" s="0"/>
      <c r="AGD50" s="0"/>
      <c r="AGE50" s="0"/>
      <c r="AGF50" s="0"/>
      <c r="AGG50" s="0"/>
      <c r="AGH50" s="0"/>
      <c r="AGI50" s="0"/>
      <c r="AGJ50" s="0"/>
      <c r="AGK50" s="0"/>
      <c r="AGL50" s="0"/>
      <c r="AGM50" s="0"/>
      <c r="AGN50" s="0"/>
      <c r="AGO50" s="0"/>
      <c r="AGP50" s="0"/>
      <c r="AGQ50" s="0"/>
      <c r="AGR50" s="0"/>
      <c r="AGS50" s="0"/>
      <c r="AGT50" s="0"/>
      <c r="AGU50" s="0"/>
      <c r="AGV50" s="0"/>
      <c r="AGW50" s="0"/>
      <c r="AGX50" s="0"/>
      <c r="AGY50" s="0"/>
      <c r="AGZ50" s="0"/>
      <c r="AHA50" s="0"/>
      <c r="AHB50" s="0"/>
      <c r="AHC50" s="0"/>
      <c r="AHD50" s="0"/>
      <c r="AHE50" s="0"/>
      <c r="AHF50" s="0"/>
      <c r="AHG50" s="0"/>
      <c r="AHH50" s="0"/>
      <c r="AHI50" s="0"/>
      <c r="AHJ50" s="0"/>
      <c r="AHK50" s="0"/>
      <c r="AHL50" s="0"/>
      <c r="AHM50" s="0"/>
      <c r="AHN50" s="0"/>
      <c r="AHO50" s="0"/>
      <c r="AHP50" s="0"/>
      <c r="AHQ50" s="0"/>
      <c r="AHR50" s="0"/>
      <c r="AHS50" s="0"/>
      <c r="AHT50" s="0"/>
      <c r="AHU50" s="0"/>
      <c r="AHV50" s="0"/>
      <c r="AHW50" s="0"/>
      <c r="AHX50" s="0"/>
      <c r="AHY50" s="0"/>
      <c r="AHZ50" s="0"/>
      <c r="AIA50" s="0"/>
      <c r="AIB50" s="0"/>
      <c r="AIC50" s="0"/>
      <c r="AID50" s="0"/>
      <c r="AIE50" s="0"/>
      <c r="AIF50" s="0"/>
      <c r="AIG50" s="0"/>
      <c r="AIH50" s="0"/>
      <c r="AII50" s="0"/>
      <c r="AIJ50" s="0"/>
      <c r="AIK50" s="0"/>
      <c r="AIL50" s="0"/>
      <c r="AIM50" s="0"/>
      <c r="AIN50" s="0"/>
      <c r="AIO50" s="0"/>
      <c r="AIP50" s="0"/>
      <c r="AIQ50" s="0"/>
      <c r="AIR50" s="0"/>
      <c r="AIS50" s="0"/>
      <c r="AIT50" s="0"/>
      <c r="AIU50" s="0"/>
      <c r="AIV50" s="0"/>
      <c r="AIW50" s="0"/>
      <c r="AIX50" s="0"/>
      <c r="AIY50" s="0"/>
      <c r="AIZ50" s="0"/>
      <c r="AJA50" s="0"/>
      <c r="AJB50" s="0"/>
      <c r="AJC50" s="0"/>
      <c r="AJD50" s="0"/>
      <c r="AJE50" s="0"/>
      <c r="AJF50" s="0"/>
      <c r="AJG50" s="0"/>
      <c r="AJH50" s="0"/>
      <c r="AJI50" s="0"/>
      <c r="AJJ50" s="0"/>
      <c r="AJK50" s="0"/>
      <c r="AJL50" s="0"/>
      <c r="AJM50" s="0"/>
      <c r="AJN50" s="0"/>
      <c r="AJO50" s="0"/>
      <c r="AJP50" s="0"/>
      <c r="AJQ50" s="0"/>
      <c r="AJR50" s="0"/>
      <c r="AJS50" s="0"/>
      <c r="AJT50" s="0"/>
      <c r="AJU50" s="0"/>
      <c r="AJV50" s="0"/>
      <c r="AJW50" s="0"/>
      <c r="AJX50" s="0"/>
      <c r="AJY50" s="0"/>
      <c r="AJZ50" s="0"/>
      <c r="AKA50" s="0"/>
      <c r="AKB50" s="0"/>
      <c r="AKC50" s="0"/>
      <c r="AKD50" s="0"/>
      <c r="AKE50" s="0"/>
      <c r="AKF50" s="0"/>
      <c r="AKG50" s="0"/>
      <c r="AKH50" s="0"/>
      <c r="AKI50" s="0"/>
      <c r="AKJ50" s="0"/>
      <c r="AKK50" s="0"/>
      <c r="AKL50" s="0"/>
      <c r="AKM50" s="0"/>
      <c r="AKN50" s="0"/>
      <c r="AKO50" s="0"/>
      <c r="AKP50" s="0"/>
      <c r="AKQ50" s="0"/>
      <c r="AKR50" s="0"/>
      <c r="AKS50" s="0"/>
      <c r="AKT50" s="0"/>
      <c r="AKU50" s="0"/>
      <c r="AKV50" s="0"/>
      <c r="AKW50" s="0"/>
      <c r="AKX50" s="0"/>
      <c r="AKY50" s="0"/>
      <c r="AKZ50" s="0"/>
      <c r="ALA50" s="0"/>
      <c r="ALB50" s="0"/>
      <c r="ALC50" s="0"/>
      <c r="ALD50" s="0"/>
      <c r="ALE50" s="0"/>
      <c r="ALF50" s="0"/>
      <c r="ALG50" s="0"/>
      <c r="ALH50" s="0"/>
      <c r="ALI50" s="0"/>
      <c r="ALJ50" s="0"/>
      <c r="ALK50" s="0"/>
      <c r="ALL50" s="0"/>
      <c r="ALM50" s="0"/>
      <c r="ALN50" s="0"/>
      <c r="ALO50" s="0"/>
      <c r="ALP50" s="0"/>
      <c r="ALQ50" s="0"/>
      <c r="ALR50" s="0"/>
      <c r="ALS50" s="0"/>
      <c r="ALT50" s="0"/>
      <c r="ALU50" s="0"/>
      <c r="ALV50" s="0"/>
      <c r="ALW50" s="0"/>
      <c r="ALX50" s="0"/>
      <c r="ALY50" s="0"/>
      <c r="ALZ50" s="0"/>
      <c r="AMA50" s="0"/>
      <c r="AMB50" s="0"/>
      <c r="AMC50" s="0"/>
      <c r="AMD50" s="0"/>
      <c r="AME50" s="0"/>
      <c r="AMF50" s="0"/>
      <c r="AMG50" s="0"/>
      <c r="AMH50" s="0"/>
      <c r="AMI50" s="0"/>
      <c r="AMJ50" s="0"/>
    </row>
    <row r="51" customFormat="false" ht="24" hidden="false" customHeight="true" outlineLevel="0" collapsed="false">
      <c r="A51" s="37" t="s">
        <v>144</v>
      </c>
      <c r="B51" s="37" t="s">
        <v>145</v>
      </c>
      <c r="C51" s="37" t="s">
        <v>134</v>
      </c>
      <c r="D51" s="37" t="str">
        <f aca="false">'контрол лист'!D50</f>
        <v>КИУ</v>
      </c>
      <c r="E51" s="37" t="n">
        <v>0</v>
      </c>
      <c r="F51" s="38" t="s">
        <v>146</v>
      </c>
      <c r="G51" s="37" t="n">
        <v>5</v>
      </c>
      <c r="H51" s="38" t="n">
        <v>0</v>
      </c>
      <c r="I51" s="38" t="s">
        <v>11</v>
      </c>
      <c r="J51" s="37" t="str">
        <f aca="false">'контрол лист'!J50</f>
        <v>Бродифакум 0,005% РОСС RU Д-RU.АД37.В.11289/19</v>
      </c>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c r="EV51" s="35"/>
      <c r="EW51" s="35"/>
      <c r="EX51" s="35"/>
      <c r="EY51" s="35"/>
      <c r="EZ51" s="35"/>
      <c r="FA51" s="35"/>
      <c r="FB51" s="35"/>
      <c r="FC51" s="35"/>
      <c r="FD51" s="35"/>
      <c r="FE51" s="35"/>
      <c r="FF51" s="35"/>
      <c r="FG51" s="35"/>
      <c r="FH51" s="35"/>
      <c r="FI51" s="35"/>
      <c r="FJ51" s="35"/>
      <c r="FK51" s="35"/>
      <c r="FL51" s="35"/>
      <c r="FM51" s="35"/>
      <c r="FN51" s="35"/>
      <c r="FO51" s="35"/>
      <c r="FP51" s="35"/>
      <c r="FQ51" s="35"/>
      <c r="FR51" s="35"/>
      <c r="FS51" s="35"/>
      <c r="FT51" s="35"/>
      <c r="FU51" s="35"/>
      <c r="FV51" s="35"/>
      <c r="FW51" s="35"/>
      <c r="FX51" s="35"/>
      <c r="FY51" s="35"/>
      <c r="FZ51" s="35"/>
      <c r="GA51" s="35"/>
      <c r="GB51" s="35"/>
      <c r="GC51" s="35"/>
      <c r="GD51" s="35"/>
      <c r="GE51" s="35"/>
      <c r="GF51" s="35"/>
      <c r="GG51" s="35"/>
      <c r="GH51" s="35"/>
      <c r="GI51" s="35"/>
      <c r="GJ51" s="35"/>
      <c r="GK51" s="35"/>
      <c r="GL51" s="35"/>
      <c r="GM51" s="35"/>
      <c r="GN51" s="35"/>
      <c r="GO51" s="35"/>
      <c r="GP51" s="35"/>
      <c r="GQ51" s="35"/>
      <c r="GR51" s="35"/>
      <c r="GS51" s="35"/>
      <c r="GT51" s="35"/>
      <c r="GU51" s="35"/>
      <c r="GV51" s="35"/>
      <c r="GW51" s="35"/>
      <c r="GX51" s="35"/>
      <c r="GY51" s="35"/>
      <c r="GZ51" s="35"/>
      <c r="HA51" s="35"/>
      <c r="HB51" s="35"/>
      <c r="HC51" s="35"/>
      <c r="HD51" s="35"/>
      <c r="HE51" s="35"/>
      <c r="HF51" s="35"/>
      <c r="HG51" s="35"/>
      <c r="HH51" s="35"/>
      <c r="HI51" s="35"/>
      <c r="HJ51" s="35"/>
      <c r="HK51" s="35"/>
      <c r="HL51" s="35"/>
      <c r="HM51" s="35"/>
      <c r="HN51" s="35"/>
      <c r="HO51" s="35"/>
      <c r="HP51" s="35"/>
      <c r="HQ51" s="35"/>
      <c r="HR51" s="35"/>
      <c r="HS51" s="35"/>
      <c r="HT51" s="35"/>
      <c r="HU51" s="35"/>
      <c r="HV51" s="35"/>
      <c r="HW51" s="35"/>
      <c r="HX51" s="35"/>
      <c r="HY51" s="35"/>
      <c r="HZ51" s="35"/>
      <c r="IA51" s="35"/>
      <c r="IB51" s="35"/>
      <c r="IC51" s="35"/>
      <c r="ID51" s="35"/>
      <c r="IE51" s="35"/>
      <c r="IF51" s="35"/>
      <c r="IG51" s="35"/>
      <c r="IH51" s="35"/>
      <c r="II51" s="35"/>
      <c r="IJ51" s="35"/>
      <c r="IK51" s="35"/>
      <c r="IL51" s="35"/>
      <c r="IM51" s="35"/>
      <c r="IN51" s="35"/>
      <c r="IO51" s="35"/>
      <c r="IP51" s="35"/>
      <c r="IQ51" s="35"/>
      <c r="IR51" s="35"/>
      <c r="IS51" s="35"/>
      <c r="IT51" s="35"/>
      <c r="IU51" s="35"/>
      <c r="IV51" s="35"/>
      <c r="IW51" s="0"/>
      <c r="IX51" s="0"/>
      <c r="IY51" s="0"/>
      <c r="IZ51" s="0"/>
      <c r="JA51" s="0"/>
      <c r="JB51" s="0"/>
      <c r="JC51" s="0"/>
      <c r="JD51" s="0"/>
      <c r="JE51" s="0"/>
      <c r="JF51" s="0"/>
      <c r="JG51" s="0"/>
      <c r="JH51" s="0"/>
      <c r="JI51" s="0"/>
      <c r="JJ51" s="0"/>
      <c r="JK51" s="0"/>
      <c r="JL51" s="0"/>
      <c r="JM51" s="0"/>
      <c r="JN51" s="0"/>
      <c r="JO51" s="0"/>
      <c r="JP51" s="0"/>
      <c r="JQ51" s="0"/>
      <c r="JR51" s="0"/>
      <c r="JS51" s="0"/>
      <c r="JT51" s="0"/>
      <c r="JU51" s="0"/>
      <c r="JV51" s="0"/>
      <c r="JW51" s="0"/>
      <c r="JX51" s="0"/>
      <c r="JY51" s="0"/>
      <c r="JZ51" s="0"/>
      <c r="KA51" s="0"/>
      <c r="KB51" s="0"/>
      <c r="KC51" s="0"/>
      <c r="KD51" s="0"/>
      <c r="KE51" s="0"/>
      <c r="KF51" s="0"/>
      <c r="KG51" s="0"/>
      <c r="KH51" s="0"/>
      <c r="KI51" s="0"/>
      <c r="KJ51" s="0"/>
      <c r="KK51" s="0"/>
      <c r="KL51" s="0"/>
      <c r="KM51" s="0"/>
      <c r="KN51" s="0"/>
      <c r="KO51" s="0"/>
      <c r="KP51" s="0"/>
      <c r="KQ51" s="0"/>
      <c r="KR51" s="0"/>
      <c r="KS51" s="0"/>
      <c r="KT51" s="0"/>
      <c r="KU51" s="0"/>
      <c r="KV51" s="0"/>
      <c r="KW51" s="0"/>
      <c r="KX51" s="0"/>
      <c r="KY51" s="0"/>
      <c r="KZ51" s="0"/>
      <c r="LA51" s="0"/>
      <c r="LB51" s="0"/>
      <c r="LC51" s="0"/>
      <c r="LD51" s="0"/>
      <c r="LE51" s="0"/>
      <c r="LF51" s="0"/>
      <c r="LG51" s="0"/>
      <c r="LH51" s="0"/>
      <c r="LI51" s="0"/>
      <c r="LJ51" s="0"/>
      <c r="LK51" s="0"/>
      <c r="LL51" s="0"/>
      <c r="LM51" s="0"/>
      <c r="LN51" s="0"/>
      <c r="LO51" s="0"/>
      <c r="LP51" s="0"/>
      <c r="LQ51" s="0"/>
      <c r="LR51" s="0"/>
      <c r="LS51" s="0"/>
      <c r="LT51" s="0"/>
      <c r="LU51" s="0"/>
      <c r="LV51" s="0"/>
      <c r="LW51" s="0"/>
      <c r="LX51" s="0"/>
      <c r="LY51" s="0"/>
      <c r="LZ51" s="0"/>
      <c r="MA51" s="0"/>
      <c r="MB51" s="0"/>
      <c r="MC51" s="0"/>
      <c r="MD51" s="0"/>
      <c r="ME51" s="0"/>
      <c r="MF51" s="0"/>
      <c r="MG51" s="0"/>
      <c r="MH51" s="0"/>
      <c r="MI51" s="0"/>
      <c r="MJ51" s="0"/>
      <c r="MK51" s="0"/>
      <c r="ML51" s="0"/>
      <c r="MM51" s="0"/>
      <c r="MN51" s="0"/>
      <c r="MO51" s="0"/>
      <c r="MP51" s="0"/>
      <c r="MQ51" s="0"/>
      <c r="MR51" s="0"/>
      <c r="MS51" s="0"/>
      <c r="MT51" s="0"/>
      <c r="MU51" s="0"/>
      <c r="MV51" s="0"/>
      <c r="MW51" s="0"/>
      <c r="MX51" s="0"/>
      <c r="MY51" s="0"/>
      <c r="MZ51" s="0"/>
      <c r="NA51" s="0"/>
      <c r="NB51" s="0"/>
      <c r="NC51" s="0"/>
      <c r="ND51" s="0"/>
      <c r="NE51" s="0"/>
      <c r="NF51" s="0"/>
      <c r="NG51" s="0"/>
      <c r="NH51" s="0"/>
      <c r="NI51" s="0"/>
      <c r="NJ51" s="0"/>
      <c r="NK51" s="0"/>
      <c r="NL51" s="0"/>
      <c r="NM51" s="0"/>
      <c r="NN51" s="0"/>
      <c r="NO51" s="0"/>
      <c r="NP51" s="0"/>
      <c r="NQ51" s="0"/>
      <c r="NR51" s="0"/>
      <c r="NS51" s="0"/>
      <c r="NT51" s="0"/>
      <c r="NU51" s="0"/>
      <c r="NV51" s="0"/>
      <c r="NW51" s="0"/>
      <c r="NX51" s="0"/>
      <c r="NY51" s="0"/>
      <c r="NZ51" s="0"/>
      <c r="OA51" s="0"/>
      <c r="OB51" s="0"/>
      <c r="OC51" s="0"/>
      <c r="OD51" s="0"/>
      <c r="OE51" s="0"/>
      <c r="OF51" s="0"/>
      <c r="OG51" s="0"/>
      <c r="OH51" s="0"/>
      <c r="OI51" s="0"/>
      <c r="OJ51" s="0"/>
      <c r="OK51" s="0"/>
      <c r="OL51" s="0"/>
      <c r="OM51" s="0"/>
      <c r="ON51" s="0"/>
      <c r="OO51" s="0"/>
      <c r="OP51" s="0"/>
      <c r="OQ51" s="0"/>
      <c r="OR51" s="0"/>
      <c r="OS51" s="0"/>
      <c r="OT51" s="0"/>
      <c r="OU51" s="0"/>
      <c r="OV51" s="0"/>
      <c r="OW51" s="0"/>
      <c r="OX51" s="0"/>
      <c r="OY51" s="0"/>
      <c r="OZ51" s="0"/>
      <c r="PA51" s="0"/>
      <c r="PB51" s="0"/>
      <c r="PC51" s="0"/>
      <c r="PD51" s="0"/>
      <c r="PE51" s="0"/>
      <c r="PF51" s="0"/>
      <c r="PG51" s="0"/>
      <c r="PH51" s="0"/>
      <c r="PI51" s="0"/>
      <c r="PJ51" s="0"/>
      <c r="PK51" s="0"/>
      <c r="PL51" s="0"/>
      <c r="PM51" s="0"/>
      <c r="PN51" s="0"/>
      <c r="PO51" s="0"/>
      <c r="PP51" s="0"/>
      <c r="PQ51" s="0"/>
      <c r="PR51" s="0"/>
      <c r="PS51" s="0"/>
      <c r="PT51" s="0"/>
      <c r="PU51" s="0"/>
      <c r="PV51" s="0"/>
      <c r="PW51" s="0"/>
      <c r="PX51" s="0"/>
      <c r="PY51" s="0"/>
      <c r="PZ51" s="0"/>
      <c r="QA51" s="0"/>
      <c r="QB51" s="0"/>
      <c r="QC51" s="0"/>
      <c r="QD51" s="0"/>
      <c r="QE51" s="0"/>
      <c r="QF51" s="0"/>
      <c r="QG51" s="0"/>
      <c r="QH51" s="0"/>
      <c r="QI51" s="0"/>
      <c r="QJ51" s="0"/>
      <c r="QK51" s="0"/>
      <c r="QL51" s="0"/>
      <c r="QM51" s="0"/>
      <c r="QN51" s="0"/>
      <c r="QO51" s="0"/>
      <c r="QP51" s="0"/>
      <c r="QQ51" s="0"/>
      <c r="QR51" s="0"/>
      <c r="QS51" s="0"/>
      <c r="QT51" s="0"/>
      <c r="QU51" s="0"/>
      <c r="QV51" s="0"/>
      <c r="QW51" s="0"/>
      <c r="QX51" s="0"/>
      <c r="QY51" s="0"/>
      <c r="QZ51" s="0"/>
      <c r="RA51" s="0"/>
      <c r="RB51" s="0"/>
      <c r="RC51" s="0"/>
      <c r="RD51" s="0"/>
      <c r="RE51" s="0"/>
      <c r="RF51" s="0"/>
      <c r="RG51" s="0"/>
      <c r="RH51" s="0"/>
      <c r="RI51" s="0"/>
      <c r="RJ51" s="0"/>
      <c r="RK51" s="0"/>
      <c r="RL51" s="0"/>
      <c r="RM51" s="0"/>
      <c r="RN51" s="0"/>
      <c r="RO51" s="0"/>
      <c r="RP51" s="0"/>
      <c r="RQ51" s="0"/>
      <c r="RR51" s="0"/>
      <c r="RS51" s="0"/>
      <c r="RT51" s="0"/>
      <c r="RU51" s="0"/>
      <c r="RV51" s="0"/>
      <c r="RW51" s="0"/>
      <c r="RX51" s="0"/>
      <c r="RY51" s="0"/>
      <c r="RZ51" s="0"/>
      <c r="SA51" s="0"/>
      <c r="SB51" s="0"/>
      <c r="SC51" s="0"/>
      <c r="SD51" s="0"/>
      <c r="SE51" s="0"/>
      <c r="SF51" s="0"/>
      <c r="SG51" s="0"/>
      <c r="SH51" s="0"/>
      <c r="SI51" s="0"/>
      <c r="SJ51" s="0"/>
      <c r="SK51" s="0"/>
      <c r="SL51" s="0"/>
      <c r="SM51" s="0"/>
      <c r="SN51" s="0"/>
      <c r="SO51" s="0"/>
      <c r="SP51" s="0"/>
      <c r="SQ51" s="0"/>
      <c r="SR51" s="0"/>
      <c r="SS51" s="0"/>
      <c r="ST51" s="0"/>
      <c r="SU51" s="0"/>
      <c r="SV51" s="0"/>
      <c r="SW51" s="0"/>
      <c r="SX51" s="0"/>
      <c r="SY51" s="0"/>
      <c r="SZ51" s="0"/>
      <c r="TA51" s="0"/>
      <c r="TB51" s="0"/>
      <c r="TC51" s="0"/>
      <c r="TD51" s="0"/>
      <c r="TE51" s="0"/>
      <c r="TF51" s="0"/>
      <c r="TG51" s="0"/>
      <c r="TH51" s="0"/>
      <c r="TI51" s="0"/>
      <c r="TJ51" s="0"/>
      <c r="TK51" s="0"/>
      <c r="TL51" s="0"/>
      <c r="TM51" s="0"/>
      <c r="TN51" s="0"/>
      <c r="TO51" s="0"/>
      <c r="TP51" s="0"/>
      <c r="TQ51" s="0"/>
      <c r="TR51" s="0"/>
      <c r="TS51" s="0"/>
      <c r="TT51" s="0"/>
      <c r="TU51" s="0"/>
      <c r="TV51" s="0"/>
      <c r="TW51" s="0"/>
      <c r="TX51" s="0"/>
      <c r="TY51" s="0"/>
      <c r="TZ51" s="0"/>
      <c r="UA51" s="0"/>
      <c r="UB51" s="0"/>
      <c r="UC51" s="0"/>
      <c r="UD51" s="0"/>
      <c r="UE51" s="0"/>
      <c r="UF51" s="0"/>
      <c r="UG51" s="0"/>
      <c r="UH51" s="0"/>
      <c r="UI51" s="0"/>
      <c r="UJ51" s="0"/>
      <c r="UK51" s="0"/>
      <c r="UL51" s="0"/>
      <c r="UM51" s="0"/>
      <c r="UN51" s="0"/>
      <c r="UO51" s="0"/>
      <c r="UP51" s="0"/>
      <c r="UQ51" s="0"/>
      <c r="UR51" s="0"/>
      <c r="US51" s="0"/>
      <c r="UT51" s="0"/>
      <c r="UU51" s="0"/>
      <c r="UV51" s="0"/>
      <c r="UW51" s="0"/>
      <c r="UX51" s="0"/>
      <c r="UY51" s="0"/>
      <c r="UZ51" s="0"/>
      <c r="VA51" s="0"/>
      <c r="VB51" s="0"/>
      <c r="VC51" s="0"/>
      <c r="VD51" s="0"/>
      <c r="VE51" s="0"/>
      <c r="VF51" s="0"/>
      <c r="VG51" s="0"/>
      <c r="VH51" s="0"/>
      <c r="VI51" s="0"/>
      <c r="VJ51" s="0"/>
      <c r="VK51" s="0"/>
      <c r="VL51" s="0"/>
      <c r="VM51" s="0"/>
      <c r="VN51" s="0"/>
      <c r="VO51" s="0"/>
      <c r="VP51" s="0"/>
      <c r="VQ51" s="0"/>
      <c r="VR51" s="0"/>
      <c r="VS51" s="0"/>
      <c r="VT51" s="0"/>
      <c r="VU51" s="0"/>
      <c r="VV51" s="0"/>
      <c r="VW51" s="0"/>
      <c r="VX51" s="0"/>
      <c r="VY51" s="0"/>
      <c r="VZ51" s="0"/>
      <c r="WA51" s="0"/>
      <c r="WB51" s="0"/>
      <c r="WC51" s="0"/>
      <c r="WD51" s="0"/>
      <c r="WE51" s="0"/>
      <c r="WF51" s="0"/>
      <c r="WG51" s="0"/>
      <c r="WH51" s="0"/>
      <c r="WI51" s="0"/>
      <c r="WJ51" s="0"/>
      <c r="WK51" s="0"/>
      <c r="WL51" s="0"/>
      <c r="WM51" s="0"/>
      <c r="WN51" s="0"/>
      <c r="WO51" s="0"/>
      <c r="WP51" s="0"/>
      <c r="WQ51" s="0"/>
      <c r="WR51" s="0"/>
      <c r="WS51" s="0"/>
      <c r="WT51" s="0"/>
      <c r="WU51" s="0"/>
      <c r="WV51" s="0"/>
      <c r="WW51" s="0"/>
      <c r="WX51" s="0"/>
      <c r="WY51" s="0"/>
      <c r="WZ51" s="0"/>
      <c r="XA51" s="0"/>
      <c r="XB51" s="0"/>
      <c r="XC51" s="0"/>
      <c r="XD51" s="0"/>
      <c r="XE51" s="0"/>
      <c r="XF51" s="0"/>
      <c r="XG51" s="0"/>
      <c r="XH51" s="0"/>
      <c r="XI51" s="0"/>
      <c r="XJ51" s="0"/>
      <c r="XK51" s="0"/>
      <c r="XL51" s="0"/>
      <c r="XM51" s="0"/>
      <c r="XN51" s="0"/>
      <c r="XO51" s="0"/>
      <c r="XP51" s="0"/>
      <c r="XQ51" s="0"/>
      <c r="XR51" s="0"/>
      <c r="XS51" s="0"/>
      <c r="XT51" s="0"/>
      <c r="XU51" s="0"/>
      <c r="XV51" s="0"/>
      <c r="XW51" s="0"/>
      <c r="XX51" s="0"/>
      <c r="XY51" s="0"/>
      <c r="XZ51" s="0"/>
      <c r="YA51" s="0"/>
      <c r="YB51" s="0"/>
      <c r="YC51" s="0"/>
      <c r="YD51" s="0"/>
      <c r="YE51" s="0"/>
      <c r="YF51" s="0"/>
      <c r="YG51" s="0"/>
      <c r="YH51" s="0"/>
      <c r="YI51" s="0"/>
      <c r="YJ51" s="0"/>
      <c r="YK51" s="0"/>
      <c r="YL51" s="0"/>
      <c r="YM51" s="0"/>
      <c r="YN51" s="0"/>
      <c r="YO51" s="0"/>
      <c r="YP51" s="0"/>
      <c r="YQ51" s="0"/>
      <c r="YR51" s="0"/>
      <c r="YS51" s="0"/>
      <c r="YT51" s="0"/>
      <c r="YU51" s="0"/>
      <c r="YV51" s="0"/>
      <c r="YW51" s="0"/>
      <c r="YX51" s="0"/>
      <c r="YY51" s="0"/>
      <c r="YZ51" s="0"/>
      <c r="ZA51" s="0"/>
      <c r="ZB51" s="0"/>
      <c r="ZC51" s="0"/>
      <c r="ZD51" s="0"/>
      <c r="ZE51" s="0"/>
      <c r="ZF51" s="0"/>
      <c r="ZG51" s="0"/>
      <c r="ZH51" s="0"/>
      <c r="ZI51" s="0"/>
      <c r="ZJ51" s="0"/>
      <c r="ZK51" s="0"/>
      <c r="ZL51" s="0"/>
      <c r="ZM51" s="0"/>
      <c r="ZN51" s="0"/>
      <c r="ZO51" s="0"/>
      <c r="ZP51" s="0"/>
      <c r="ZQ51" s="0"/>
      <c r="ZR51" s="0"/>
      <c r="ZS51" s="0"/>
      <c r="ZT51" s="0"/>
      <c r="ZU51" s="0"/>
      <c r="ZV51" s="0"/>
      <c r="ZW51" s="0"/>
      <c r="ZX51" s="0"/>
      <c r="ZY51" s="0"/>
      <c r="ZZ51" s="0"/>
      <c r="AAA51" s="0"/>
      <c r="AAB51" s="0"/>
      <c r="AAC51" s="0"/>
      <c r="AAD51" s="0"/>
      <c r="AAE51" s="0"/>
      <c r="AAF51" s="0"/>
      <c r="AAG51" s="0"/>
      <c r="AAH51" s="0"/>
      <c r="AAI51" s="0"/>
      <c r="AAJ51" s="0"/>
      <c r="AAK51" s="0"/>
      <c r="AAL51" s="0"/>
      <c r="AAM51" s="0"/>
      <c r="AAN51" s="0"/>
      <c r="AAO51" s="0"/>
      <c r="AAP51" s="0"/>
      <c r="AAQ51" s="0"/>
      <c r="AAR51" s="0"/>
      <c r="AAS51" s="0"/>
      <c r="AAT51" s="0"/>
      <c r="AAU51" s="0"/>
      <c r="AAV51" s="0"/>
      <c r="AAW51" s="0"/>
      <c r="AAX51" s="0"/>
      <c r="AAY51" s="0"/>
      <c r="AAZ51" s="0"/>
      <c r="ABA51" s="0"/>
      <c r="ABB51" s="0"/>
      <c r="ABC51" s="0"/>
      <c r="ABD51" s="0"/>
      <c r="ABE51" s="0"/>
      <c r="ABF51" s="0"/>
      <c r="ABG51" s="0"/>
      <c r="ABH51" s="0"/>
      <c r="ABI51" s="0"/>
      <c r="ABJ51" s="0"/>
      <c r="ABK51" s="0"/>
      <c r="ABL51" s="0"/>
      <c r="ABM51" s="0"/>
      <c r="ABN51" s="0"/>
      <c r="ABO51" s="0"/>
      <c r="ABP51" s="0"/>
      <c r="ABQ51" s="0"/>
      <c r="ABR51" s="0"/>
      <c r="ABS51" s="0"/>
      <c r="ABT51" s="0"/>
      <c r="ABU51" s="0"/>
      <c r="ABV51" s="0"/>
      <c r="ABW51" s="0"/>
      <c r="ABX51" s="0"/>
      <c r="ABY51" s="0"/>
      <c r="ABZ51" s="0"/>
      <c r="ACA51" s="0"/>
      <c r="ACB51" s="0"/>
      <c r="ACC51" s="0"/>
      <c r="ACD51" s="0"/>
      <c r="ACE51" s="0"/>
      <c r="ACF51" s="0"/>
      <c r="ACG51" s="0"/>
      <c r="ACH51" s="0"/>
      <c r="ACI51" s="0"/>
      <c r="ACJ51" s="0"/>
      <c r="ACK51" s="0"/>
      <c r="ACL51" s="0"/>
      <c r="ACM51" s="0"/>
      <c r="ACN51" s="0"/>
      <c r="ACO51" s="0"/>
      <c r="ACP51" s="0"/>
      <c r="ACQ51" s="0"/>
      <c r="ACR51" s="0"/>
      <c r="ACS51" s="0"/>
      <c r="ACT51" s="0"/>
      <c r="ACU51" s="0"/>
      <c r="ACV51" s="0"/>
      <c r="ACW51" s="0"/>
      <c r="ACX51" s="0"/>
      <c r="ACY51" s="0"/>
      <c r="ACZ51" s="0"/>
      <c r="ADA51" s="0"/>
      <c r="ADB51" s="0"/>
      <c r="ADC51" s="0"/>
      <c r="ADD51" s="0"/>
      <c r="ADE51" s="0"/>
      <c r="ADF51" s="0"/>
      <c r="ADG51" s="0"/>
      <c r="ADH51" s="0"/>
      <c r="ADI51" s="0"/>
      <c r="ADJ51" s="0"/>
      <c r="ADK51" s="0"/>
      <c r="ADL51" s="0"/>
      <c r="ADM51" s="0"/>
      <c r="ADN51" s="0"/>
      <c r="ADO51" s="0"/>
      <c r="ADP51" s="0"/>
      <c r="ADQ51" s="0"/>
      <c r="ADR51" s="0"/>
      <c r="ADS51" s="0"/>
      <c r="ADT51" s="0"/>
      <c r="ADU51" s="0"/>
      <c r="ADV51" s="0"/>
      <c r="ADW51" s="0"/>
      <c r="ADX51" s="0"/>
      <c r="ADY51" s="0"/>
      <c r="ADZ51" s="0"/>
      <c r="AEA51" s="0"/>
      <c r="AEB51" s="0"/>
      <c r="AEC51" s="0"/>
      <c r="AED51" s="0"/>
      <c r="AEE51" s="0"/>
      <c r="AEF51" s="0"/>
      <c r="AEG51" s="0"/>
      <c r="AEH51" s="0"/>
      <c r="AEI51" s="0"/>
      <c r="AEJ51" s="0"/>
      <c r="AEK51" s="0"/>
      <c r="AEL51" s="0"/>
      <c r="AEM51" s="0"/>
      <c r="AEN51" s="0"/>
      <c r="AEO51" s="0"/>
      <c r="AEP51" s="0"/>
      <c r="AEQ51" s="0"/>
      <c r="AER51" s="0"/>
      <c r="AES51" s="0"/>
      <c r="AET51" s="0"/>
      <c r="AEU51" s="0"/>
      <c r="AEV51" s="0"/>
      <c r="AEW51" s="0"/>
      <c r="AEX51" s="0"/>
      <c r="AEY51" s="0"/>
      <c r="AEZ51" s="0"/>
      <c r="AFA51" s="0"/>
      <c r="AFB51" s="0"/>
      <c r="AFC51" s="0"/>
      <c r="AFD51" s="0"/>
      <c r="AFE51" s="0"/>
      <c r="AFF51" s="0"/>
      <c r="AFG51" s="0"/>
      <c r="AFH51" s="0"/>
      <c r="AFI51" s="0"/>
      <c r="AFJ51" s="0"/>
      <c r="AFK51" s="0"/>
      <c r="AFL51" s="0"/>
      <c r="AFM51" s="0"/>
      <c r="AFN51" s="0"/>
      <c r="AFO51" s="0"/>
      <c r="AFP51" s="0"/>
      <c r="AFQ51" s="0"/>
      <c r="AFR51" s="0"/>
      <c r="AFS51" s="0"/>
      <c r="AFT51" s="0"/>
      <c r="AFU51" s="0"/>
      <c r="AFV51" s="0"/>
      <c r="AFW51" s="0"/>
      <c r="AFX51" s="0"/>
      <c r="AFY51" s="0"/>
      <c r="AFZ51" s="0"/>
      <c r="AGA51" s="0"/>
      <c r="AGB51" s="0"/>
      <c r="AGC51" s="0"/>
      <c r="AGD51" s="0"/>
      <c r="AGE51" s="0"/>
      <c r="AGF51" s="0"/>
      <c r="AGG51" s="0"/>
      <c r="AGH51" s="0"/>
      <c r="AGI51" s="0"/>
      <c r="AGJ51" s="0"/>
      <c r="AGK51" s="0"/>
      <c r="AGL51" s="0"/>
      <c r="AGM51" s="0"/>
      <c r="AGN51" s="0"/>
      <c r="AGO51" s="0"/>
      <c r="AGP51" s="0"/>
      <c r="AGQ51" s="0"/>
      <c r="AGR51" s="0"/>
      <c r="AGS51" s="0"/>
      <c r="AGT51" s="0"/>
      <c r="AGU51" s="0"/>
      <c r="AGV51" s="0"/>
      <c r="AGW51" s="0"/>
      <c r="AGX51" s="0"/>
      <c r="AGY51" s="0"/>
      <c r="AGZ51" s="0"/>
      <c r="AHA51" s="0"/>
      <c r="AHB51" s="0"/>
      <c r="AHC51" s="0"/>
      <c r="AHD51" s="0"/>
      <c r="AHE51" s="0"/>
      <c r="AHF51" s="0"/>
      <c r="AHG51" s="0"/>
      <c r="AHH51" s="0"/>
      <c r="AHI51" s="0"/>
      <c r="AHJ51" s="0"/>
      <c r="AHK51" s="0"/>
      <c r="AHL51" s="0"/>
      <c r="AHM51" s="0"/>
      <c r="AHN51" s="0"/>
      <c r="AHO51" s="0"/>
      <c r="AHP51" s="0"/>
      <c r="AHQ51" s="0"/>
      <c r="AHR51" s="0"/>
      <c r="AHS51" s="0"/>
      <c r="AHT51" s="0"/>
      <c r="AHU51" s="0"/>
      <c r="AHV51" s="0"/>
      <c r="AHW51" s="0"/>
      <c r="AHX51" s="0"/>
      <c r="AHY51" s="0"/>
      <c r="AHZ51" s="0"/>
      <c r="AIA51" s="0"/>
      <c r="AIB51" s="0"/>
      <c r="AIC51" s="0"/>
      <c r="AID51" s="0"/>
      <c r="AIE51" s="0"/>
      <c r="AIF51" s="0"/>
      <c r="AIG51" s="0"/>
      <c r="AIH51" s="0"/>
      <c r="AII51" s="0"/>
      <c r="AIJ51" s="0"/>
      <c r="AIK51" s="0"/>
      <c r="AIL51" s="0"/>
      <c r="AIM51" s="0"/>
      <c r="AIN51" s="0"/>
      <c r="AIO51" s="0"/>
      <c r="AIP51" s="0"/>
      <c r="AIQ51" s="0"/>
      <c r="AIR51" s="0"/>
      <c r="AIS51" s="0"/>
      <c r="AIT51" s="0"/>
      <c r="AIU51" s="0"/>
      <c r="AIV51" s="0"/>
      <c r="AIW51" s="0"/>
      <c r="AIX51" s="0"/>
      <c r="AIY51" s="0"/>
      <c r="AIZ51" s="0"/>
      <c r="AJA51" s="0"/>
      <c r="AJB51" s="0"/>
      <c r="AJC51" s="0"/>
      <c r="AJD51" s="0"/>
      <c r="AJE51" s="0"/>
      <c r="AJF51" s="0"/>
      <c r="AJG51" s="0"/>
      <c r="AJH51" s="0"/>
      <c r="AJI51" s="0"/>
      <c r="AJJ51" s="0"/>
      <c r="AJK51" s="0"/>
      <c r="AJL51" s="0"/>
      <c r="AJM51" s="0"/>
      <c r="AJN51" s="0"/>
      <c r="AJO51" s="0"/>
      <c r="AJP51" s="0"/>
      <c r="AJQ51" s="0"/>
      <c r="AJR51" s="0"/>
      <c r="AJS51" s="0"/>
      <c r="AJT51" s="0"/>
      <c r="AJU51" s="0"/>
      <c r="AJV51" s="0"/>
      <c r="AJW51" s="0"/>
      <c r="AJX51" s="0"/>
      <c r="AJY51" s="0"/>
      <c r="AJZ51" s="0"/>
      <c r="AKA51" s="0"/>
      <c r="AKB51" s="0"/>
      <c r="AKC51" s="0"/>
      <c r="AKD51" s="0"/>
      <c r="AKE51" s="0"/>
      <c r="AKF51" s="0"/>
      <c r="AKG51" s="0"/>
      <c r="AKH51" s="0"/>
      <c r="AKI51" s="0"/>
      <c r="AKJ51" s="0"/>
      <c r="AKK51" s="0"/>
      <c r="AKL51" s="0"/>
      <c r="AKM51" s="0"/>
      <c r="AKN51" s="0"/>
      <c r="AKO51" s="0"/>
      <c r="AKP51" s="0"/>
      <c r="AKQ51" s="0"/>
      <c r="AKR51" s="0"/>
      <c r="AKS51" s="0"/>
      <c r="AKT51" s="0"/>
      <c r="AKU51" s="0"/>
      <c r="AKV51" s="0"/>
      <c r="AKW51" s="0"/>
      <c r="AKX51" s="0"/>
      <c r="AKY51" s="0"/>
      <c r="AKZ51" s="0"/>
      <c r="ALA51" s="0"/>
      <c r="ALB51" s="0"/>
      <c r="ALC51" s="0"/>
      <c r="ALD51" s="0"/>
      <c r="ALE51" s="0"/>
      <c r="ALF51" s="0"/>
      <c r="ALG51" s="0"/>
      <c r="ALH51" s="0"/>
      <c r="ALI51" s="0"/>
      <c r="ALJ51" s="0"/>
      <c r="ALK51" s="0"/>
      <c r="ALL51" s="0"/>
      <c r="ALM51" s="0"/>
      <c r="ALN51" s="0"/>
      <c r="ALO51" s="0"/>
      <c r="ALP51" s="0"/>
      <c r="ALQ51" s="0"/>
      <c r="ALR51" s="0"/>
      <c r="ALS51" s="0"/>
      <c r="ALT51" s="0"/>
      <c r="ALU51" s="0"/>
      <c r="ALV51" s="0"/>
      <c r="ALW51" s="0"/>
      <c r="ALX51" s="0"/>
      <c r="ALY51" s="0"/>
      <c r="ALZ51" s="0"/>
      <c r="AMA51" s="0"/>
      <c r="AMB51" s="0"/>
      <c r="AMC51" s="0"/>
      <c r="AMD51" s="0"/>
      <c r="AME51" s="0"/>
      <c r="AMF51" s="0"/>
      <c r="AMG51" s="0"/>
      <c r="AMH51" s="0"/>
      <c r="AMI51" s="0"/>
      <c r="AMJ51" s="0"/>
    </row>
    <row r="52" customFormat="false" ht="36" hidden="false" customHeight="true" outlineLevel="0" collapsed="false">
      <c r="A52" s="37" t="s">
        <v>147</v>
      </c>
      <c r="B52" s="37" t="s">
        <v>148</v>
      </c>
      <c r="C52" s="37" t="s">
        <v>134</v>
      </c>
      <c r="D52" s="37" t="str">
        <f aca="false">'контрол лист'!D51</f>
        <v>КИУ</v>
      </c>
      <c r="E52" s="37" t="n">
        <v>0</v>
      </c>
      <c r="F52" s="38" t="s">
        <v>146</v>
      </c>
      <c r="G52" s="37" t="n">
        <v>11</v>
      </c>
      <c r="H52" s="38" t="n">
        <v>0</v>
      </c>
      <c r="I52" s="38" t="s">
        <v>11</v>
      </c>
      <c r="J52" s="37" t="str">
        <f aca="false">'контрол лист'!J51</f>
        <v>Бродифакум 0,005% РОСС RU Д-RU.АД37.В.11289/19</v>
      </c>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c r="DM52" s="35"/>
      <c r="DN52" s="35"/>
      <c r="DO52" s="35"/>
      <c r="DP52" s="35"/>
      <c r="DQ52" s="35"/>
      <c r="DR52" s="35"/>
      <c r="DS52" s="35"/>
      <c r="DT52" s="35"/>
      <c r="DU52" s="35"/>
      <c r="DV52" s="35"/>
      <c r="DW52" s="35"/>
      <c r="DX52" s="35"/>
      <c r="DY52" s="35"/>
      <c r="DZ52" s="35"/>
      <c r="EA52" s="35"/>
      <c r="EB52" s="35"/>
      <c r="EC52" s="35"/>
      <c r="ED52" s="35"/>
      <c r="EE52" s="35"/>
      <c r="EF52" s="35"/>
      <c r="EG52" s="35"/>
      <c r="EH52" s="35"/>
      <c r="EI52" s="35"/>
      <c r="EJ52" s="35"/>
      <c r="EK52" s="35"/>
      <c r="EL52" s="35"/>
      <c r="EM52" s="35"/>
      <c r="EN52" s="35"/>
      <c r="EO52" s="35"/>
      <c r="EP52" s="35"/>
      <c r="EQ52" s="35"/>
      <c r="ER52" s="35"/>
      <c r="ES52" s="35"/>
      <c r="ET52" s="35"/>
      <c r="EU52" s="35"/>
      <c r="EV52" s="35"/>
      <c r="EW52" s="35"/>
      <c r="EX52" s="35"/>
      <c r="EY52" s="35"/>
      <c r="EZ52" s="35"/>
      <c r="FA52" s="35"/>
      <c r="FB52" s="35"/>
      <c r="FC52" s="35"/>
      <c r="FD52" s="35"/>
      <c r="FE52" s="35"/>
      <c r="FF52" s="35"/>
      <c r="FG52" s="35"/>
      <c r="FH52" s="35"/>
      <c r="FI52" s="35"/>
      <c r="FJ52" s="35"/>
      <c r="FK52" s="35"/>
      <c r="FL52" s="35"/>
      <c r="FM52" s="35"/>
      <c r="FN52" s="35"/>
      <c r="FO52" s="35"/>
      <c r="FP52" s="35"/>
      <c r="FQ52" s="35"/>
      <c r="FR52" s="35"/>
      <c r="FS52" s="35"/>
      <c r="FT52" s="35"/>
      <c r="FU52" s="35"/>
      <c r="FV52" s="35"/>
      <c r="FW52" s="35"/>
      <c r="FX52" s="35"/>
      <c r="FY52" s="35"/>
      <c r="FZ52" s="35"/>
      <c r="GA52" s="35"/>
      <c r="GB52" s="35"/>
      <c r="GC52" s="35"/>
      <c r="GD52" s="35"/>
      <c r="GE52" s="35"/>
      <c r="GF52" s="35"/>
      <c r="GG52" s="35"/>
      <c r="GH52" s="35"/>
      <c r="GI52" s="35"/>
      <c r="GJ52" s="35"/>
      <c r="GK52" s="35"/>
      <c r="GL52" s="35"/>
      <c r="GM52" s="35"/>
      <c r="GN52" s="35"/>
      <c r="GO52" s="35"/>
      <c r="GP52" s="35"/>
      <c r="GQ52" s="35"/>
      <c r="GR52" s="35"/>
      <c r="GS52" s="35"/>
      <c r="GT52" s="35"/>
      <c r="GU52" s="35"/>
      <c r="GV52" s="35"/>
      <c r="GW52" s="35"/>
      <c r="GX52" s="35"/>
      <c r="GY52" s="35"/>
      <c r="GZ52" s="35"/>
      <c r="HA52" s="35"/>
      <c r="HB52" s="35"/>
      <c r="HC52" s="35"/>
      <c r="HD52" s="35"/>
      <c r="HE52" s="35"/>
      <c r="HF52" s="35"/>
      <c r="HG52" s="35"/>
      <c r="HH52" s="35"/>
      <c r="HI52" s="35"/>
      <c r="HJ52" s="35"/>
      <c r="HK52" s="35"/>
      <c r="HL52" s="35"/>
      <c r="HM52" s="35"/>
      <c r="HN52" s="35"/>
      <c r="HO52" s="35"/>
      <c r="HP52" s="35"/>
      <c r="HQ52" s="35"/>
      <c r="HR52" s="35"/>
      <c r="HS52" s="35"/>
      <c r="HT52" s="35"/>
      <c r="HU52" s="35"/>
      <c r="HV52" s="35"/>
      <c r="HW52" s="35"/>
      <c r="HX52" s="35"/>
      <c r="HY52" s="35"/>
      <c r="HZ52" s="35"/>
      <c r="IA52" s="35"/>
      <c r="IB52" s="35"/>
      <c r="IC52" s="35"/>
      <c r="ID52" s="35"/>
      <c r="IE52" s="35"/>
      <c r="IF52" s="35"/>
      <c r="IG52" s="35"/>
      <c r="IH52" s="35"/>
      <c r="II52" s="35"/>
      <c r="IJ52" s="35"/>
      <c r="IK52" s="35"/>
      <c r="IL52" s="35"/>
      <c r="IM52" s="35"/>
      <c r="IN52" s="35"/>
      <c r="IO52" s="35"/>
      <c r="IP52" s="35"/>
      <c r="IQ52" s="35"/>
      <c r="IR52" s="35"/>
      <c r="IS52" s="35"/>
      <c r="IT52" s="35"/>
      <c r="IU52" s="35"/>
      <c r="IV52" s="35"/>
      <c r="IW52" s="0"/>
      <c r="IX52" s="0"/>
      <c r="IY52" s="0"/>
      <c r="IZ52" s="0"/>
      <c r="JA52" s="0"/>
      <c r="JB52" s="0"/>
      <c r="JC52" s="0"/>
      <c r="JD52" s="0"/>
      <c r="JE52" s="0"/>
      <c r="JF52" s="0"/>
      <c r="JG52" s="0"/>
      <c r="JH52" s="0"/>
      <c r="JI52" s="0"/>
      <c r="JJ52" s="0"/>
      <c r="JK52" s="0"/>
      <c r="JL52" s="0"/>
      <c r="JM52" s="0"/>
      <c r="JN52" s="0"/>
      <c r="JO52" s="0"/>
      <c r="JP52" s="0"/>
      <c r="JQ52" s="0"/>
      <c r="JR52" s="0"/>
      <c r="JS52" s="0"/>
      <c r="JT52" s="0"/>
      <c r="JU52" s="0"/>
      <c r="JV52" s="0"/>
      <c r="JW52" s="0"/>
      <c r="JX52" s="0"/>
      <c r="JY52" s="0"/>
      <c r="JZ52" s="0"/>
      <c r="KA52" s="0"/>
      <c r="KB52" s="0"/>
      <c r="KC52" s="0"/>
      <c r="KD52" s="0"/>
      <c r="KE52" s="0"/>
      <c r="KF52" s="0"/>
      <c r="KG52" s="0"/>
      <c r="KH52" s="0"/>
      <c r="KI52" s="0"/>
      <c r="KJ52" s="0"/>
      <c r="KK52" s="0"/>
      <c r="KL52" s="0"/>
      <c r="KM52" s="0"/>
      <c r="KN52" s="0"/>
      <c r="KO52" s="0"/>
      <c r="KP52" s="0"/>
      <c r="KQ52" s="0"/>
      <c r="KR52" s="0"/>
      <c r="KS52" s="0"/>
      <c r="KT52" s="0"/>
      <c r="KU52" s="0"/>
      <c r="KV52" s="0"/>
      <c r="KW52" s="0"/>
      <c r="KX52" s="0"/>
      <c r="KY52" s="0"/>
      <c r="KZ52" s="0"/>
      <c r="LA52" s="0"/>
      <c r="LB52" s="0"/>
      <c r="LC52" s="0"/>
      <c r="LD52" s="0"/>
      <c r="LE52" s="0"/>
      <c r="LF52" s="0"/>
      <c r="LG52" s="0"/>
      <c r="LH52" s="0"/>
      <c r="LI52" s="0"/>
      <c r="LJ52" s="0"/>
      <c r="LK52" s="0"/>
      <c r="LL52" s="0"/>
      <c r="LM52" s="0"/>
      <c r="LN52" s="0"/>
      <c r="LO52" s="0"/>
      <c r="LP52" s="0"/>
      <c r="LQ52" s="0"/>
      <c r="LR52" s="0"/>
      <c r="LS52" s="0"/>
      <c r="LT52" s="0"/>
      <c r="LU52" s="0"/>
      <c r="LV52" s="0"/>
      <c r="LW52" s="0"/>
      <c r="LX52" s="0"/>
      <c r="LY52" s="0"/>
      <c r="LZ52" s="0"/>
      <c r="MA52" s="0"/>
      <c r="MB52" s="0"/>
      <c r="MC52" s="0"/>
      <c r="MD52" s="0"/>
      <c r="ME52" s="0"/>
      <c r="MF52" s="0"/>
      <c r="MG52" s="0"/>
      <c r="MH52" s="0"/>
      <c r="MI52" s="0"/>
      <c r="MJ52" s="0"/>
      <c r="MK52" s="0"/>
      <c r="ML52" s="0"/>
      <c r="MM52" s="0"/>
      <c r="MN52" s="0"/>
      <c r="MO52" s="0"/>
      <c r="MP52" s="0"/>
      <c r="MQ52" s="0"/>
      <c r="MR52" s="0"/>
      <c r="MS52" s="0"/>
      <c r="MT52" s="0"/>
      <c r="MU52" s="0"/>
      <c r="MV52" s="0"/>
      <c r="MW52" s="0"/>
      <c r="MX52" s="0"/>
      <c r="MY52" s="0"/>
      <c r="MZ52" s="0"/>
      <c r="NA52" s="0"/>
      <c r="NB52" s="0"/>
      <c r="NC52" s="0"/>
      <c r="ND52" s="0"/>
      <c r="NE52" s="0"/>
      <c r="NF52" s="0"/>
      <c r="NG52" s="0"/>
      <c r="NH52" s="0"/>
      <c r="NI52" s="0"/>
      <c r="NJ52" s="0"/>
      <c r="NK52" s="0"/>
      <c r="NL52" s="0"/>
      <c r="NM52" s="0"/>
      <c r="NN52" s="0"/>
      <c r="NO52" s="0"/>
      <c r="NP52" s="0"/>
      <c r="NQ52" s="0"/>
      <c r="NR52" s="0"/>
      <c r="NS52" s="0"/>
      <c r="NT52" s="0"/>
      <c r="NU52" s="0"/>
      <c r="NV52" s="0"/>
      <c r="NW52" s="0"/>
      <c r="NX52" s="0"/>
      <c r="NY52" s="0"/>
      <c r="NZ52" s="0"/>
      <c r="OA52" s="0"/>
      <c r="OB52" s="0"/>
      <c r="OC52" s="0"/>
      <c r="OD52" s="0"/>
      <c r="OE52" s="0"/>
      <c r="OF52" s="0"/>
      <c r="OG52" s="0"/>
      <c r="OH52" s="0"/>
      <c r="OI52" s="0"/>
      <c r="OJ52" s="0"/>
      <c r="OK52" s="0"/>
      <c r="OL52" s="0"/>
      <c r="OM52" s="0"/>
      <c r="ON52" s="0"/>
      <c r="OO52" s="0"/>
      <c r="OP52" s="0"/>
      <c r="OQ52" s="0"/>
      <c r="OR52" s="0"/>
      <c r="OS52" s="0"/>
      <c r="OT52" s="0"/>
      <c r="OU52" s="0"/>
      <c r="OV52" s="0"/>
      <c r="OW52" s="0"/>
      <c r="OX52" s="0"/>
      <c r="OY52" s="0"/>
      <c r="OZ52" s="0"/>
      <c r="PA52" s="0"/>
      <c r="PB52" s="0"/>
      <c r="PC52" s="0"/>
      <c r="PD52" s="0"/>
      <c r="PE52" s="0"/>
      <c r="PF52" s="0"/>
      <c r="PG52" s="0"/>
      <c r="PH52" s="0"/>
      <c r="PI52" s="0"/>
      <c r="PJ52" s="0"/>
      <c r="PK52" s="0"/>
      <c r="PL52" s="0"/>
      <c r="PM52" s="0"/>
      <c r="PN52" s="0"/>
      <c r="PO52" s="0"/>
      <c r="PP52" s="0"/>
      <c r="PQ52" s="0"/>
      <c r="PR52" s="0"/>
      <c r="PS52" s="0"/>
      <c r="PT52" s="0"/>
      <c r="PU52" s="0"/>
      <c r="PV52" s="0"/>
      <c r="PW52" s="0"/>
      <c r="PX52" s="0"/>
      <c r="PY52" s="0"/>
      <c r="PZ52" s="0"/>
      <c r="QA52" s="0"/>
      <c r="QB52" s="0"/>
      <c r="QC52" s="0"/>
      <c r="QD52" s="0"/>
      <c r="QE52" s="0"/>
      <c r="QF52" s="0"/>
      <c r="QG52" s="0"/>
      <c r="QH52" s="0"/>
      <c r="QI52" s="0"/>
      <c r="QJ52" s="0"/>
      <c r="QK52" s="0"/>
      <c r="QL52" s="0"/>
      <c r="QM52" s="0"/>
      <c r="QN52" s="0"/>
      <c r="QO52" s="0"/>
      <c r="QP52" s="0"/>
      <c r="QQ52" s="0"/>
      <c r="QR52" s="0"/>
      <c r="QS52" s="0"/>
      <c r="QT52" s="0"/>
      <c r="QU52" s="0"/>
      <c r="QV52" s="0"/>
      <c r="QW52" s="0"/>
      <c r="QX52" s="0"/>
      <c r="QY52" s="0"/>
      <c r="QZ52" s="0"/>
      <c r="RA52" s="0"/>
      <c r="RB52" s="0"/>
      <c r="RC52" s="0"/>
      <c r="RD52" s="0"/>
      <c r="RE52" s="0"/>
      <c r="RF52" s="0"/>
      <c r="RG52" s="0"/>
      <c r="RH52" s="0"/>
      <c r="RI52" s="0"/>
      <c r="RJ52" s="0"/>
      <c r="RK52" s="0"/>
      <c r="RL52" s="0"/>
      <c r="RM52" s="0"/>
      <c r="RN52" s="0"/>
      <c r="RO52" s="0"/>
      <c r="RP52" s="0"/>
      <c r="RQ52" s="0"/>
      <c r="RR52" s="0"/>
      <c r="RS52" s="0"/>
      <c r="RT52" s="0"/>
      <c r="RU52" s="0"/>
      <c r="RV52" s="0"/>
      <c r="RW52" s="0"/>
      <c r="RX52" s="0"/>
      <c r="RY52" s="0"/>
      <c r="RZ52" s="0"/>
      <c r="SA52" s="0"/>
      <c r="SB52" s="0"/>
      <c r="SC52" s="0"/>
      <c r="SD52" s="0"/>
      <c r="SE52" s="0"/>
      <c r="SF52" s="0"/>
      <c r="SG52" s="0"/>
      <c r="SH52" s="0"/>
      <c r="SI52" s="0"/>
      <c r="SJ52" s="0"/>
      <c r="SK52" s="0"/>
      <c r="SL52" s="0"/>
      <c r="SM52" s="0"/>
      <c r="SN52" s="0"/>
      <c r="SO52" s="0"/>
      <c r="SP52" s="0"/>
      <c r="SQ52" s="0"/>
      <c r="SR52" s="0"/>
      <c r="SS52" s="0"/>
      <c r="ST52" s="0"/>
      <c r="SU52" s="0"/>
      <c r="SV52" s="0"/>
      <c r="SW52" s="0"/>
      <c r="SX52" s="0"/>
      <c r="SY52" s="0"/>
      <c r="SZ52" s="0"/>
      <c r="TA52" s="0"/>
      <c r="TB52" s="0"/>
      <c r="TC52" s="0"/>
      <c r="TD52" s="0"/>
      <c r="TE52" s="0"/>
      <c r="TF52" s="0"/>
      <c r="TG52" s="0"/>
      <c r="TH52" s="0"/>
      <c r="TI52" s="0"/>
      <c r="TJ52" s="0"/>
      <c r="TK52" s="0"/>
      <c r="TL52" s="0"/>
      <c r="TM52" s="0"/>
      <c r="TN52" s="0"/>
      <c r="TO52" s="0"/>
      <c r="TP52" s="0"/>
      <c r="TQ52" s="0"/>
      <c r="TR52" s="0"/>
      <c r="TS52" s="0"/>
      <c r="TT52" s="0"/>
      <c r="TU52" s="0"/>
      <c r="TV52" s="0"/>
      <c r="TW52" s="0"/>
      <c r="TX52" s="0"/>
      <c r="TY52" s="0"/>
      <c r="TZ52" s="0"/>
      <c r="UA52" s="0"/>
      <c r="UB52" s="0"/>
      <c r="UC52" s="0"/>
      <c r="UD52" s="0"/>
      <c r="UE52" s="0"/>
      <c r="UF52" s="0"/>
      <c r="UG52" s="0"/>
      <c r="UH52" s="0"/>
      <c r="UI52" s="0"/>
      <c r="UJ52" s="0"/>
      <c r="UK52" s="0"/>
      <c r="UL52" s="0"/>
      <c r="UM52" s="0"/>
      <c r="UN52" s="0"/>
      <c r="UO52" s="0"/>
      <c r="UP52" s="0"/>
      <c r="UQ52" s="0"/>
      <c r="UR52" s="0"/>
      <c r="US52" s="0"/>
      <c r="UT52" s="0"/>
      <c r="UU52" s="0"/>
      <c r="UV52" s="0"/>
      <c r="UW52" s="0"/>
      <c r="UX52" s="0"/>
      <c r="UY52" s="0"/>
      <c r="UZ52" s="0"/>
      <c r="VA52" s="0"/>
      <c r="VB52" s="0"/>
      <c r="VC52" s="0"/>
      <c r="VD52" s="0"/>
      <c r="VE52" s="0"/>
      <c r="VF52" s="0"/>
      <c r="VG52" s="0"/>
      <c r="VH52" s="0"/>
      <c r="VI52" s="0"/>
      <c r="VJ52" s="0"/>
      <c r="VK52" s="0"/>
      <c r="VL52" s="0"/>
      <c r="VM52" s="0"/>
      <c r="VN52" s="0"/>
      <c r="VO52" s="0"/>
      <c r="VP52" s="0"/>
      <c r="VQ52" s="0"/>
      <c r="VR52" s="0"/>
      <c r="VS52" s="0"/>
      <c r="VT52" s="0"/>
      <c r="VU52" s="0"/>
      <c r="VV52" s="0"/>
      <c r="VW52" s="0"/>
      <c r="VX52" s="0"/>
      <c r="VY52" s="0"/>
      <c r="VZ52" s="0"/>
      <c r="WA52" s="0"/>
      <c r="WB52" s="0"/>
      <c r="WC52" s="0"/>
      <c r="WD52" s="0"/>
      <c r="WE52" s="0"/>
      <c r="WF52" s="0"/>
      <c r="WG52" s="0"/>
      <c r="WH52" s="0"/>
      <c r="WI52" s="0"/>
      <c r="WJ52" s="0"/>
      <c r="WK52" s="0"/>
      <c r="WL52" s="0"/>
      <c r="WM52" s="0"/>
      <c r="WN52" s="0"/>
      <c r="WO52" s="0"/>
      <c r="WP52" s="0"/>
      <c r="WQ52" s="0"/>
      <c r="WR52" s="0"/>
      <c r="WS52" s="0"/>
      <c r="WT52" s="0"/>
      <c r="WU52" s="0"/>
      <c r="WV52" s="0"/>
      <c r="WW52" s="0"/>
      <c r="WX52" s="0"/>
      <c r="WY52" s="0"/>
      <c r="WZ52" s="0"/>
      <c r="XA52" s="0"/>
      <c r="XB52" s="0"/>
      <c r="XC52" s="0"/>
      <c r="XD52" s="0"/>
      <c r="XE52" s="0"/>
      <c r="XF52" s="0"/>
      <c r="XG52" s="0"/>
      <c r="XH52" s="0"/>
      <c r="XI52" s="0"/>
      <c r="XJ52" s="0"/>
      <c r="XK52" s="0"/>
      <c r="XL52" s="0"/>
      <c r="XM52" s="0"/>
      <c r="XN52" s="0"/>
      <c r="XO52" s="0"/>
      <c r="XP52" s="0"/>
      <c r="XQ52" s="0"/>
      <c r="XR52" s="0"/>
      <c r="XS52" s="0"/>
      <c r="XT52" s="0"/>
      <c r="XU52" s="0"/>
      <c r="XV52" s="0"/>
      <c r="XW52" s="0"/>
      <c r="XX52" s="0"/>
      <c r="XY52" s="0"/>
      <c r="XZ52" s="0"/>
      <c r="YA52" s="0"/>
      <c r="YB52" s="0"/>
      <c r="YC52" s="0"/>
      <c r="YD52" s="0"/>
      <c r="YE52" s="0"/>
      <c r="YF52" s="0"/>
      <c r="YG52" s="0"/>
      <c r="YH52" s="0"/>
      <c r="YI52" s="0"/>
      <c r="YJ52" s="0"/>
      <c r="YK52" s="0"/>
      <c r="YL52" s="0"/>
      <c r="YM52" s="0"/>
      <c r="YN52" s="0"/>
      <c r="YO52" s="0"/>
      <c r="YP52" s="0"/>
      <c r="YQ52" s="0"/>
      <c r="YR52" s="0"/>
      <c r="YS52" s="0"/>
      <c r="YT52" s="0"/>
      <c r="YU52" s="0"/>
      <c r="YV52" s="0"/>
      <c r="YW52" s="0"/>
      <c r="YX52" s="0"/>
      <c r="YY52" s="0"/>
      <c r="YZ52" s="0"/>
      <c r="ZA52" s="0"/>
      <c r="ZB52" s="0"/>
      <c r="ZC52" s="0"/>
      <c r="ZD52" s="0"/>
      <c r="ZE52" s="0"/>
      <c r="ZF52" s="0"/>
      <c r="ZG52" s="0"/>
      <c r="ZH52" s="0"/>
      <c r="ZI52" s="0"/>
      <c r="ZJ52" s="0"/>
      <c r="ZK52" s="0"/>
      <c r="ZL52" s="0"/>
      <c r="ZM52" s="0"/>
      <c r="ZN52" s="0"/>
      <c r="ZO52" s="0"/>
      <c r="ZP52" s="0"/>
      <c r="ZQ52" s="0"/>
      <c r="ZR52" s="0"/>
      <c r="ZS52" s="0"/>
      <c r="ZT52" s="0"/>
      <c r="ZU52" s="0"/>
      <c r="ZV52" s="0"/>
      <c r="ZW52" s="0"/>
      <c r="ZX52" s="0"/>
      <c r="ZY52" s="0"/>
      <c r="ZZ52" s="0"/>
      <c r="AAA52" s="0"/>
      <c r="AAB52" s="0"/>
      <c r="AAC52" s="0"/>
      <c r="AAD52" s="0"/>
      <c r="AAE52" s="0"/>
      <c r="AAF52" s="0"/>
      <c r="AAG52" s="0"/>
      <c r="AAH52" s="0"/>
      <c r="AAI52" s="0"/>
      <c r="AAJ52" s="0"/>
      <c r="AAK52" s="0"/>
      <c r="AAL52" s="0"/>
      <c r="AAM52" s="0"/>
      <c r="AAN52" s="0"/>
      <c r="AAO52" s="0"/>
      <c r="AAP52" s="0"/>
      <c r="AAQ52" s="0"/>
      <c r="AAR52" s="0"/>
      <c r="AAS52" s="0"/>
      <c r="AAT52" s="0"/>
      <c r="AAU52" s="0"/>
      <c r="AAV52" s="0"/>
      <c r="AAW52" s="0"/>
      <c r="AAX52" s="0"/>
      <c r="AAY52" s="0"/>
      <c r="AAZ52" s="0"/>
      <c r="ABA52" s="0"/>
      <c r="ABB52" s="0"/>
      <c r="ABC52" s="0"/>
      <c r="ABD52" s="0"/>
      <c r="ABE52" s="0"/>
      <c r="ABF52" s="0"/>
      <c r="ABG52" s="0"/>
      <c r="ABH52" s="0"/>
      <c r="ABI52" s="0"/>
      <c r="ABJ52" s="0"/>
      <c r="ABK52" s="0"/>
      <c r="ABL52" s="0"/>
      <c r="ABM52" s="0"/>
      <c r="ABN52" s="0"/>
      <c r="ABO52" s="0"/>
      <c r="ABP52" s="0"/>
      <c r="ABQ52" s="0"/>
      <c r="ABR52" s="0"/>
      <c r="ABS52" s="0"/>
      <c r="ABT52" s="0"/>
      <c r="ABU52" s="0"/>
      <c r="ABV52" s="0"/>
      <c r="ABW52" s="0"/>
      <c r="ABX52" s="0"/>
      <c r="ABY52" s="0"/>
      <c r="ABZ52" s="0"/>
      <c r="ACA52" s="0"/>
      <c r="ACB52" s="0"/>
      <c r="ACC52" s="0"/>
      <c r="ACD52" s="0"/>
      <c r="ACE52" s="0"/>
      <c r="ACF52" s="0"/>
      <c r="ACG52" s="0"/>
      <c r="ACH52" s="0"/>
      <c r="ACI52" s="0"/>
      <c r="ACJ52" s="0"/>
      <c r="ACK52" s="0"/>
      <c r="ACL52" s="0"/>
      <c r="ACM52" s="0"/>
      <c r="ACN52" s="0"/>
      <c r="ACO52" s="0"/>
      <c r="ACP52" s="0"/>
      <c r="ACQ52" s="0"/>
      <c r="ACR52" s="0"/>
      <c r="ACS52" s="0"/>
      <c r="ACT52" s="0"/>
      <c r="ACU52" s="0"/>
      <c r="ACV52" s="0"/>
      <c r="ACW52" s="0"/>
      <c r="ACX52" s="0"/>
      <c r="ACY52" s="0"/>
      <c r="ACZ52" s="0"/>
      <c r="ADA52" s="0"/>
      <c r="ADB52" s="0"/>
      <c r="ADC52" s="0"/>
      <c r="ADD52" s="0"/>
      <c r="ADE52" s="0"/>
      <c r="ADF52" s="0"/>
      <c r="ADG52" s="0"/>
      <c r="ADH52" s="0"/>
      <c r="ADI52" s="0"/>
      <c r="ADJ52" s="0"/>
      <c r="ADK52" s="0"/>
      <c r="ADL52" s="0"/>
      <c r="ADM52" s="0"/>
      <c r="ADN52" s="0"/>
      <c r="ADO52" s="0"/>
      <c r="ADP52" s="0"/>
      <c r="ADQ52" s="0"/>
      <c r="ADR52" s="0"/>
      <c r="ADS52" s="0"/>
      <c r="ADT52" s="0"/>
      <c r="ADU52" s="0"/>
      <c r="ADV52" s="0"/>
      <c r="ADW52" s="0"/>
      <c r="ADX52" s="0"/>
      <c r="ADY52" s="0"/>
      <c r="ADZ52" s="0"/>
      <c r="AEA52" s="0"/>
      <c r="AEB52" s="0"/>
      <c r="AEC52" s="0"/>
      <c r="AED52" s="0"/>
      <c r="AEE52" s="0"/>
      <c r="AEF52" s="0"/>
      <c r="AEG52" s="0"/>
      <c r="AEH52" s="0"/>
      <c r="AEI52" s="0"/>
      <c r="AEJ52" s="0"/>
      <c r="AEK52" s="0"/>
      <c r="AEL52" s="0"/>
      <c r="AEM52" s="0"/>
      <c r="AEN52" s="0"/>
      <c r="AEO52" s="0"/>
      <c r="AEP52" s="0"/>
      <c r="AEQ52" s="0"/>
      <c r="AER52" s="0"/>
      <c r="AES52" s="0"/>
      <c r="AET52" s="0"/>
      <c r="AEU52" s="0"/>
      <c r="AEV52" s="0"/>
      <c r="AEW52" s="0"/>
      <c r="AEX52" s="0"/>
      <c r="AEY52" s="0"/>
      <c r="AEZ52" s="0"/>
      <c r="AFA52" s="0"/>
      <c r="AFB52" s="0"/>
      <c r="AFC52" s="0"/>
      <c r="AFD52" s="0"/>
      <c r="AFE52" s="0"/>
      <c r="AFF52" s="0"/>
      <c r="AFG52" s="0"/>
      <c r="AFH52" s="0"/>
      <c r="AFI52" s="0"/>
      <c r="AFJ52" s="0"/>
      <c r="AFK52" s="0"/>
      <c r="AFL52" s="0"/>
      <c r="AFM52" s="0"/>
      <c r="AFN52" s="0"/>
      <c r="AFO52" s="0"/>
      <c r="AFP52" s="0"/>
      <c r="AFQ52" s="0"/>
      <c r="AFR52" s="0"/>
      <c r="AFS52" s="0"/>
      <c r="AFT52" s="0"/>
      <c r="AFU52" s="0"/>
      <c r="AFV52" s="0"/>
      <c r="AFW52" s="0"/>
      <c r="AFX52" s="0"/>
      <c r="AFY52" s="0"/>
      <c r="AFZ52" s="0"/>
      <c r="AGA52" s="0"/>
      <c r="AGB52" s="0"/>
      <c r="AGC52" s="0"/>
      <c r="AGD52" s="0"/>
      <c r="AGE52" s="0"/>
      <c r="AGF52" s="0"/>
      <c r="AGG52" s="0"/>
      <c r="AGH52" s="0"/>
      <c r="AGI52" s="0"/>
      <c r="AGJ52" s="0"/>
      <c r="AGK52" s="0"/>
      <c r="AGL52" s="0"/>
      <c r="AGM52" s="0"/>
      <c r="AGN52" s="0"/>
      <c r="AGO52" s="0"/>
      <c r="AGP52" s="0"/>
      <c r="AGQ52" s="0"/>
      <c r="AGR52" s="0"/>
      <c r="AGS52" s="0"/>
      <c r="AGT52" s="0"/>
      <c r="AGU52" s="0"/>
      <c r="AGV52" s="0"/>
      <c r="AGW52" s="0"/>
      <c r="AGX52" s="0"/>
      <c r="AGY52" s="0"/>
      <c r="AGZ52" s="0"/>
      <c r="AHA52" s="0"/>
      <c r="AHB52" s="0"/>
      <c r="AHC52" s="0"/>
      <c r="AHD52" s="0"/>
      <c r="AHE52" s="0"/>
      <c r="AHF52" s="0"/>
      <c r="AHG52" s="0"/>
      <c r="AHH52" s="0"/>
      <c r="AHI52" s="0"/>
      <c r="AHJ52" s="0"/>
      <c r="AHK52" s="0"/>
      <c r="AHL52" s="0"/>
      <c r="AHM52" s="0"/>
      <c r="AHN52" s="0"/>
      <c r="AHO52" s="0"/>
      <c r="AHP52" s="0"/>
      <c r="AHQ52" s="0"/>
      <c r="AHR52" s="0"/>
      <c r="AHS52" s="0"/>
      <c r="AHT52" s="0"/>
      <c r="AHU52" s="0"/>
      <c r="AHV52" s="0"/>
      <c r="AHW52" s="0"/>
      <c r="AHX52" s="0"/>
      <c r="AHY52" s="0"/>
      <c r="AHZ52" s="0"/>
      <c r="AIA52" s="0"/>
      <c r="AIB52" s="0"/>
      <c r="AIC52" s="0"/>
      <c r="AID52" s="0"/>
      <c r="AIE52" s="0"/>
      <c r="AIF52" s="0"/>
      <c r="AIG52" s="0"/>
      <c r="AIH52" s="0"/>
      <c r="AII52" s="0"/>
      <c r="AIJ52" s="0"/>
      <c r="AIK52" s="0"/>
      <c r="AIL52" s="0"/>
      <c r="AIM52" s="0"/>
      <c r="AIN52" s="0"/>
      <c r="AIO52" s="0"/>
      <c r="AIP52" s="0"/>
      <c r="AIQ52" s="0"/>
      <c r="AIR52" s="0"/>
      <c r="AIS52" s="0"/>
      <c r="AIT52" s="0"/>
      <c r="AIU52" s="0"/>
      <c r="AIV52" s="0"/>
      <c r="AIW52" s="0"/>
      <c r="AIX52" s="0"/>
      <c r="AIY52" s="0"/>
      <c r="AIZ52" s="0"/>
      <c r="AJA52" s="0"/>
      <c r="AJB52" s="0"/>
      <c r="AJC52" s="0"/>
      <c r="AJD52" s="0"/>
      <c r="AJE52" s="0"/>
      <c r="AJF52" s="0"/>
      <c r="AJG52" s="0"/>
      <c r="AJH52" s="0"/>
      <c r="AJI52" s="0"/>
      <c r="AJJ52" s="0"/>
      <c r="AJK52" s="0"/>
      <c r="AJL52" s="0"/>
      <c r="AJM52" s="0"/>
      <c r="AJN52" s="0"/>
      <c r="AJO52" s="0"/>
      <c r="AJP52" s="0"/>
      <c r="AJQ52" s="0"/>
      <c r="AJR52" s="0"/>
      <c r="AJS52" s="0"/>
      <c r="AJT52" s="0"/>
      <c r="AJU52" s="0"/>
      <c r="AJV52" s="0"/>
      <c r="AJW52" s="0"/>
      <c r="AJX52" s="0"/>
      <c r="AJY52" s="0"/>
      <c r="AJZ52" s="0"/>
      <c r="AKA52" s="0"/>
      <c r="AKB52" s="0"/>
      <c r="AKC52" s="0"/>
      <c r="AKD52" s="0"/>
      <c r="AKE52" s="0"/>
      <c r="AKF52" s="0"/>
      <c r="AKG52" s="0"/>
      <c r="AKH52" s="0"/>
      <c r="AKI52" s="0"/>
      <c r="AKJ52" s="0"/>
      <c r="AKK52" s="0"/>
      <c r="AKL52" s="0"/>
      <c r="AKM52" s="0"/>
      <c r="AKN52" s="0"/>
      <c r="AKO52" s="0"/>
      <c r="AKP52" s="0"/>
      <c r="AKQ52" s="0"/>
      <c r="AKR52" s="0"/>
      <c r="AKS52" s="0"/>
      <c r="AKT52" s="0"/>
      <c r="AKU52" s="0"/>
      <c r="AKV52" s="0"/>
      <c r="AKW52" s="0"/>
      <c r="AKX52" s="0"/>
      <c r="AKY52" s="0"/>
      <c r="AKZ52" s="0"/>
      <c r="ALA52" s="0"/>
      <c r="ALB52" s="0"/>
      <c r="ALC52" s="0"/>
      <c r="ALD52" s="0"/>
      <c r="ALE52" s="0"/>
      <c r="ALF52" s="0"/>
      <c r="ALG52" s="0"/>
      <c r="ALH52" s="0"/>
      <c r="ALI52" s="0"/>
      <c r="ALJ52" s="0"/>
      <c r="ALK52" s="0"/>
      <c r="ALL52" s="0"/>
      <c r="ALM52" s="0"/>
      <c r="ALN52" s="0"/>
      <c r="ALO52" s="0"/>
      <c r="ALP52" s="0"/>
      <c r="ALQ52" s="0"/>
      <c r="ALR52" s="0"/>
      <c r="ALS52" s="0"/>
      <c r="ALT52" s="0"/>
      <c r="ALU52" s="0"/>
      <c r="ALV52" s="0"/>
      <c r="ALW52" s="0"/>
      <c r="ALX52" s="0"/>
      <c r="ALY52" s="0"/>
      <c r="ALZ52" s="0"/>
      <c r="AMA52" s="0"/>
      <c r="AMB52" s="0"/>
      <c r="AMC52" s="0"/>
      <c r="AMD52" s="0"/>
      <c r="AME52" s="0"/>
      <c r="AMF52" s="0"/>
      <c r="AMG52" s="0"/>
      <c r="AMH52" s="0"/>
      <c r="AMI52" s="0"/>
      <c r="AMJ52" s="0"/>
    </row>
    <row r="53" customFormat="false" ht="24" hidden="false" customHeight="true" outlineLevel="0" collapsed="false">
      <c r="A53" s="37" t="s">
        <v>149</v>
      </c>
      <c r="B53" s="37" t="s">
        <v>150</v>
      </c>
      <c r="C53" s="37" t="s">
        <v>134</v>
      </c>
      <c r="D53" s="37" t="str">
        <f aca="false">'контрол лист'!D52</f>
        <v>КИУ</v>
      </c>
      <c r="E53" s="37" t="n">
        <v>0</v>
      </c>
      <c r="F53" s="38" t="s">
        <v>151</v>
      </c>
      <c r="G53" s="37" t="n">
        <v>6</v>
      </c>
      <c r="H53" s="38" t="n">
        <v>0</v>
      </c>
      <c r="I53" s="38" t="s">
        <v>11</v>
      </c>
      <c r="J53" s="37" t="str">
        <f aca="false">'контрол лист'!J52</f>
        <v>Бродифакум 0,005% РОСС RU Д-RU.АД37.В.11289/19</v>
      </c>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c r="DC53" s="35"/>
      <c r="DD53" s="35"/>
      <c r="DE53" s="35"/>
      <c r="DF53" s="35"/>
      <c r="DG53" s="35"/>
      <c r="DH53" s="35"/>
      <c r="DI53" s="35"/>
      <c r="DJ53" s="35"/>
      <c r="DK53" s="35"/>
      <c r="DL53" s="35"/>
      <c r="DM53" s="35"/>
      <c r="DN53" s="35"/>
      <c r="DO53" s="35"/>
      <c r="DP53" s="35"/>
      <c r="DQ53" s="35"/>
      <c r="DR53" s="35"/>
      <c r="DS53" s="35"/>
      <c r="DT53" s="35"/>
      <c r="DU53" s="35"/>
      <c r="DV53" s="35"/>
      <c r="DW53" s="35"/>
      <c r="DX53" s="35"/>
      <c r="DY53" s="35"/>
      <c r="DZ53" s="35"/>
      <c r="EA53" s="35"/>
      <c r="EB53" s="35"/>
      <c r="EC53" s="35"/>
      <c r="ED53" s="35"/>
      <c r="EE53" s="35"/>
      <c r="EF53" s="35"/>
      <c r="EG53" s="35"/>
      <c r="EH53" s="35"/>
      <c r="EI53" s="35"/>
      <c r="EJ53" s="35"/>
      <c r="EK53" s="35"/>
      <c r="EL53" s="35"/>
      <c r="EM53" s="35"/>
      <c r="EN53" s="35"/>
      <c r="EO53" s="35"/>
      <c r="EP53" s="35"/>
      <c r="EQ53" s="35"/>
      <c r="ER53" s="35"/>
      <c r="ES53" s="35"/>
      <c r="ET53" s="35"/>
      <c r="EU53" s="35"/>
      <c r="EV53" s="35"/>
      <c r="EW53" s="35"/>
      <c r="EX53" s="35"/>
      <c r="EY53" s="35"/>
      <c r="EZ53" s="35"/>
      <c r="FA53" s="35"/>
      <c r="FB53" s="35"/>
      <c r="FC53" s="35"/>
      <c r="FD53" s="35"/>
      <c r="FE53" s="35"/>
      <c r="FF53" s="35"/>
      <c r="FG53" s="35"/>
      <c r="FH53" s="35"/>
      <c r="FI53" s="35"/>
      <c r="FJ53" s="35"/>
      <c r="FK53" s="35"/>
      <c r="FL53" s="35"/>
      <c r="FM53" s="35"/>
      <c r="FN53" s="35"/>
      <c r="FO53" s="35"/>
      <c r="FP53" s="35"/>
      <c r="FQ53" s="35"/>
      <c r="FR53" s="35"/>
      <c r="FS53" s="35"/>
      <c r="FT53" s="35"/>
      <c r="FU53" s="35"/>
      <c r="FV53" s="35"/>
      <c r="FW53" s="35"/>
      <c r="FX53" s="35"/>
      <c r="FY53" s="35"/>
      <c r="FZ53" s="35"/>
      <c r="GA53" s="35"/>
      <c r="GB53" s="35"/>
      <c r="GC53" s="35"/>
      <c r="GD53" s="35"/>
      <c r="GE53" s="35"/>
      <c r="GF53" s="35"/>
      <c r="GG53" s="35"/>
      <c r="GH53" s="35"/>
      <c r="GI53" s="35"/>
      <c r="GJ53" s="35"/>
      <c r="GK53" s="35"/>
      <c r="GL53" s="35"/>
      <c r="GM53" s="35"/>
      <c r="GN53" s="35"/>
      <c r="GO53" s="35"/>
      <c r="GP53" s="35"/>
      <c r="GQ53" s="35"/>
      <c r="GR53" s="35"/>
      <c r="GS53" s="35"/>
      <c r="GT53" s="35"/>
      <c r="GU53" s="35"/>
      <c r="GV53" s="35"/>
      <c r="GW53" s="35"/>
      <c r="GX53" s="35"/>
      <c r="GY53" s="35"/>
      <c r="GZ53" s="35"/>
      <c r="HA53" s="35"/>
      <c r="HB53" s="35"/>
      <c r="HC53" s="35"/>
      <c r="HD53" s="35"/>
      <c r="HE53" s="35"/>
      <c r="HF53" s="35"/>
      <c r="HG53" s="35"/>
      <c r="HH53" s="35"/>
      <c r="HI53" s="35"/>
      <c r="HJ53" s="35"/>
      <c r="HK53" s="35"/>
      <c r="HL53" s="35"/>
      <c r="HM53" s="35"/>
      <c r="HN53" s="35"/>
      <c r="HO53" s="35"/>
      <c r="HP53" s="35"/>
      <c r="HQ53" s="35"/>
      <c r="HR53" s="35"/>
      <c r="HS53" s="35"/>
      <c r="HT53" s="35"/>
      <c r="HU53" s="35"/>
      <c r="HV53" s="35"/>
      <c r="HW53" s="35"/>
      <c r="HX53" s="35"/>
      <c r="HY53" s="35"/>
      <c r="HZ53" s="35"/>
      <c r="IA53" s="35"/>
      <c r="IB53" s="35"/>
      <c r="IC53" s="35"/>
      <c r="ID53" s="35"/>
      <c r="IE53" s="35"/>
      <c r="IF53" s="35"/>
      <c r="IG53" s="35"/>
      <c r="IH53" s="35"/>
      <c r="II53" s="35"/>
      <c r="IJ53" s="35"/>
      <c r="IK53" s="35"/>
      <c r="IL53" s="35"/>
      <c r="IM53" s="35"/>
      <c r="IN53" s="35"/>
      <c r="IO53" s="35"/>
      <c r="IP53" s="35"/>
      <c r="IQ53" s="35"/>
      <c r="IR53" s="35"/>
      <c r="IS53" s="35"/>
      <c r="IT53" s="35"/>
      <c r="IU53" s="35"/>
      <c r="IV53" s="35"/>
      <c r="IW53" s="0"/>
      <c r="IX53" s="0"/>
      <c r="IY53" s="0"/>
      <c r="IZ53" s="0"/>
      <c r="JA53" s="0"/>
      <c r="JB53" s="0"/>
      <c r="JC53" s="0"/>
      <c r="JD53" s="0"/>
      <c r="JE53" s="0"/>
      <c r="JF53" s="0"/>
      <c r="JG53" s="0"/>
      <c r="JH53" s="0"/>
      <c r="JI53" s="0"/>
      <c r="JJ53" s="0"/>
      <c r="JK53" s="0"/>
      <c r="JL53" s="0"/>
      <c r="JM53" s="0"/>
      <c r="JN53" s="0"/>
      <c r="JO53" s="0"/>
      <c r="JP53" s="0"/>
      <c r="JQ53" s="0"/>
      <c r="JR53" s="0"/>
      <c r="JS53" s="0"/>
      <c r="JT53" s="0"/>
      <c r="JU53" s="0"/>
      <c r="JV53" s="0"/>
      <c r="JW53" s="0"/>
      <c r="JX53" s="0"/>
      <c r="JY53" s="0"/>
      <c r="JZ53" s="0"/>
      <c r="KA53" s="0"/>
      <c r="KB53" s="0"/>
      <c r="KC53" s="0"/>
      <c r="KD53" s="0"/>
      <c r="KE53" s="0"/>
      <c r="KF53" s="0"/>
      <c r="KG53" s="0"/>
      <c r="KH53" s="0"/>
      <c r="KI53" s="0"/>
      <c r="KJ53" s="0"/>
      <c r="KK53" s="0"/>
      <c r="KL53" s="0"/>
      <c r="KM53" s="0"/>
      <c r="KN53" s="0"/>
      <c r="KO53" s="0"/>
      <c r="KP53" s="0"/>
      <c r="KQ53" s="0"/>
      <c r="KR53" s="0"/>
      <c r="KS53" s="0"/>
      <c r="KT53" s="0"/>
      <c r="KU53" s="0"/>
      <c r="KV53" s="0"/>
      <c r="KW53" s="0"/>
      <c r="KX53" s="0"/>
      <c r="KY53" s="0"/>
      <c r="KZ53" s="0"/>
      <c r="LA53" s="0"/>
      <c r="LB53" s="0"/>
      <c r="LC53" s="0"/>
      <c r="LD53" s="0"/>
      <c r="LE53" s="0"/>
      <c r="LF53" s="0"/>
      <c r="LG53" s="0"/>
      <c r="LH53" s="0"/>
      <c r="LI53" s="0"/>
      <c r="LJ53" s="0"/>
      <c r="LK53" s="0"/>
      <c r="LL53" s="0"/>
      <c r="LM53" s="0"/>
      <c r="LN53" s="0"/>
      <c r="LO53" s="0"/>
      <c r="LP53" s="0"/>
      <c r="LQ53" s="0"/>
      <c r="LR53" s="0"/>
      <c r="LS53" s="0"/>
      <c r="LT53" s="0"/>
      <c r="LU53" s="0"/>
      <c r="LV53" s="0"/>
      <c r="LW53" s="0"/>
      <c r="LX53" s="0"/>
      <c r="LY53" s="0"/>
      <c r="LZ53" s="0"/>
      <c r="MA53" s="0"/>
      <c r="MB53" s="0"/>
      <c r="MC53" s="0"/>
      <c r="MD53" s="0"/>
      <c r="ME53" s="0"/>
      <c r="MF53" s="0"/>
      <c r="MG53" s="0"/>
      <c r="MH53" s="0"/>
      <c r="MI53" s="0"/>
      <c r="MJ53" s="0"/>
      <c r="MK53" s="0"/>
      <c r="ML53" s="0"/>
      <c r="MM53" s="0"/>
      <c r="MN53" s="0"/>
      <c r="MO53" s="0"/>
      <c r="MP53" s="0"/>
      <c r="MQ53" s="0"/>
      <c r="MR53" s="0"/>
      <c r="MS53" s="0"/>
      <c r="MT53" s="0"/>
      <c r="MU53" s="0"/>
      <c r="MV53" s="0"/>
      <c r="MW53" s="0"/>
      <c r="MX53" s="0"/>
      <c r="MY53" s="0"/>
      <c r="MZ53" s="0"/>
      <c r="NA53" s="0"/>
      <c r="NB53" s="0"/>
      <c r="NC53" s="0"/>
      <c r="ND53" s="0"/>
      <c r="NE53" s="0"/>
      <c r="NF53" s="0"/>
      <c r="NG53" s="0"/>
      <c r="NH53" s="0"/>
      <c r="NI53" s="0"/>
      <c r="NJ53" s="0"/>
      <c r="NK53" s="0"/>
      <c r="NL53" s="0"/>
      <c r="NM53" s="0"/>
      <c r="NN53" s="0"/>
      <c r="NO53" s="0"/>
      <c r="NP53" s="0"/>
      <c r="NQ53" s="0"/>
      <c r="NR53" s="0"/>
      <c r="NS53" s="0"/>
      <c r="NT53" s="0"/>
      <c r="NU53" s="0"/>
      <c r="NV53" s="0"/>
      <c r="NW53" s="0"/>
      <c r="NX53" s="0"/>
      <c r="NY53" s="0"/>
      <c r="NZ53" s="0"/>
      <c r="OA53" s="0"/>
      <c r="OB53" s="0"/>
      <c r="OC53" s="0"/>
      <c r="OD53" s="0"/>
      <c r="OE53" s="0"/>
      <c r="OF53" s="0"/>
      <c r="OG53" s="0"/>
      <c r="OH53" s="0"/>
      <c r="OI53" s="0"/>
      <c r="OJ53" s="0"/>
      <c r="OK53" s="0"/>
      <c r="OL53" s="0"/>
      <c r="OM53" s="0"/>
      <c r="ON53" s="0"/>
      <c r="OO53" s="0"/>
      <c r="OP53" s="0"/>
      <c r="OQ53" s="0"/>
      <c r="OR53" s="0"/>
      <c r="OS53" s="0"/>
      <c r="OT53" s="0"/>
      <c r="OU53" s="0"/>
      <c r="OV53" s="0"/>
      <c r="OW53" s="0"/>
      <c r="OX53" s="0"/>
      <c r="OY53" s="0"/>
      <c r="OZ53" s="0"/>
      <c r="PA53" s="0"/>
      <c r="PB53" s="0"/>
      <c r="PC53" s="0"/>
      <c r="PD53" s="0"/>
      <c r="PE53" s="0"/>
      <c r="PF53" s="0"/>
      <c r="PG53" s="0"/>
      <c r="PH53" s="0"/>
      <c r="PI53" s="0"/>
      <c r="PJ53" s="0"/>
      <c r="PK53" s="0"/>
      <c r="PL53" s="0"/>
      <c r="PM53" s="0"/>
      <c r="PN53" s="0"/>
      <c r="PO53" s="0"/>
      <c r="PP53" s="0"/>
      <c r="PQ53" s="0"/>
      <c r="PR53" s="0"/>
      <c r="PS53" s="0"/>
      <c r="PT53" s="0"/>
      <c r="PU53" s="0"/>
      <c r="PV53" s="0"/>
      <c r="PW53" s="0"/>
      <c r="PX53" s="0"/>
      <c r="PY53" s="0"/>
      <c r="PZ53" s="0"/>
      <c r="QA53" s="0"/>
      <c r="QB53" s="0"/>
      <c r="QC53" s="0"/>
      <c r="QD53" s="0"/>
      <c r="QE53" s="0"/>
      <c r="QF53" s="0"/>
      <c r="QG53" s="0"/>
      <c r="QH53" s="0"/>
      <c r="QI53" s="0"/>
      <c r="QJ53" s="0"/>
      <c r="QK53" s="0"/>
      <c r="QL53" s="0"/>
      <c r="QM53" s="0"/>
      <c r="QN53" s="0"/>
      <c r="QO53" s="0"/>
      <c r="QP53" s="0"/>
      <c r="QQ53" s="0"/>
      <c r="QR53" s="0"/>
      <c r="QS53" s="0"/>
      <c r="QT53" s="0"/>
      <c r="QU53" s="0"/>
      <c r="QV53" s="0"/>
      <c r="QW53" s="0"/>
      <c r="QX53" s="0"/>
      <c r="QY53" s="0"/>
      <c r="QZ53" s="0"/>
      <c r="RA53" s="0"/>
      <c r="RB53" s="0"/>
      <c r="RC53" s="0"/>
      <c r="RD53" s="0"/>
      <c r="RE53" s="0"/>
      <c r="RF53" s="0"/>
      <c r="RG53" s="0"/>
      <c r="RH53" s="0"/>
      <c r="RI53" s="0"/>
      <c r="RJ53" s="0"/>
      <c r="RK53" s="0"/>
      <c r="RL53" s="0"/>
      <c r="RM53" s="0"/>
      <c r="RN53" s="0"/>
      <c r="RO53" s="0"/>
      <c r="RP53" s="0"/>
      <c r="RQ53" s="0"/>
      <c r="RR53" s="0"/>
      <c r="RS53" s="0"/>
      <c r="RT53" s="0"/>
      <c r="RU53" s="0"/>
      <c r="RV53" s="0"/>
      <c r="RW53" s="0"/>
      <c r="RX53" s="0"/>
      <c r="RY53" s="0"/>
      <c r="RZ53" s="0"/>
      <c r="SA53" s="0"/>
      <c r="SB53" s="0"/>
      <c r="SC53" s="0"/>
      <c r="SD53" s="0"/>
      <c r="SE53" s="0"/>
      <c r="SF53" s="0"/>
      <c r="SG53" s="0"/>
      <c r="SH53" s="0"/>
      <c r="SI53" s="0"/>
      <c r="SJ53" s="0"/>
      <c r="SK53" s="0"/>
      <c r="SL53" s="0"/>
      <c r="SM53" s="0"/>
      <c r="SN53" s="0"/>
      <c r="SO53" s="0"/>
      <c r="SP53" s="0"/>
      <c r="SQ53" s="0"/>
      <c r="SR53" s="0"/>
      <c r="SS53" s="0"/>
      <c r="ST53" s="0"/>
      <c r="SU53" s="0"/>
      <c r="SV53" s="0"/>
      <c r="SW53" s="0"/>
      <c r="SX53" s="0"/>
      <c r="SY53" s="0"/>
      <c r="SZ53" s="0"/>
      <c r="TA53" s="0"/>
      <c r="TB53" s="0"/>
      <c r="TC53" s="0"/>
      <c r="TD53" s="0"/>
      <c r="TE53" s="0"/>
      <c r="TF53" s="0"/>
      <c r="TG53" s="0"/>
      <c r="TH53" s="0"/>
      <c r="TI53" s="0"/>
      <c r="TJ53" s="0"/>
      <c r="TK53" s="0"/>
      <c r="TL53" s="0"/>
      <c r="TM53" s="0"/>
      <c r="TN53" s="0"/>
      <c r="TO53" s="0"/>
      <c r="TP53" s="0"/>
      <c r="TQ53" s="0"/>
      <c r="TR53" s="0"/>
      <c r="TS53" s="0"/>
      <c r="TT53" s="0"/>
      <c r="TU53" s="0"/>
      <c r="TV53" s="0"/>
      <c r="TW53" s="0"/>
      <c r="TX53" s="0"/>
      <c r="TY53" s="0"/>
      <c r="TZ53" s="0"/>
      <c r="UA53" s="0"/>
      <c r="UB53" s="0"/>
      <c r="UC53" s="0"/>
      <c r="UD53" s="0"/>
      <c r="UE53" s="0"/>
      <c r="UF53" s="0"/>
      <c r="UG53" s="0"/>
      <c r="UH53" s="0"/>
      <c r="UI53" s="0"/>
      <c r="UJ53" s="0"/>
      <c r="UK53" s="0"/>
      <c r="UL53" s="0"/>
      <c r="UM53" s="0"/>
      <c r="UN53" s="0"/>
      <c r="UO53" s="0"/>
      <c r="UP53" s="0"/>
      <c r="UQ53" s="0"/>
      <c r="UR53" s="0"/>
      <c r="US53" s="0"/>
      <c r="UT53" s="0"/>
      <c r="UU53" s="0"/>
      <c r="UV53" s="0"/>
      <c r="UW53" s="0"/>
      <c r="UX53" s="0"/>
      <c r="UY53" s="0"/>
      <c r="UZ53" s="0"/>
      <c r="VA53" s="0"/>
      <c r="VB53" s="0"/>
      <c r="VC53" s="0"/>
      <c r="VD53" s="0"/>
      <c r="VE53" s="0"/>
      <c r="VF53" s="0"/>
      <c r="VG53" s="0"/>
      <c r="VH53" s="0"/>
      <c r="VI53" s="0"/>
      <c r="VJ53" s="0"/>
      <c r="VK53" s="0"/>
      <c r="VL53" s="0"/>
      <c r="VM53" s="0"/>
      <c r="VN53" s="0"/>
      <c r="VO53" s="0"/>
      <c r="VP53" s="0"/>
      <c r="VQ53" s="0"/>
      <c r="VR53" s="0"/>
      <c r="VS53" s="0"/>
      <c r="VT53" s="0"/>
      <c r="VU53" s="0"/>
      <c r="VV53" s="0"/>
      <c r="VW53" s="0"/>
      <c r="VX53" s="0"/>
      <c r="VY53" s="0"/>
      <c r="VZ53" s="0"/>
      <c r="WA53" s="0"/>
      <c r="WB53" s="0"/>
      <c r="WC53" s="0"/>
      <c r="WD53" s="0"/>
      <c r="WE53" s="0"/>
      <c r="WF53" s="0"/>
      <c r="WG53" s="0"/>
      <c r="WH53" s="0"/>
      <c r="WI53" s="0"/>
      <c r="WJ53" s="0"/>
      <c r="WK53" s="0"/>
      <c r="WL53" s="0"/>
      <c r="WM53" s="0"/>
      <c r="WN53" s="0"/>
      <c r="WO53" s="0"/>
      <c r="WP53" s="0"/>
      <c r="WQ53" s="0"/>
      <c r="WR53" s="0"/>
      <c r="WS53" s="0"/>
      <c r="WT53" s="0"/>
      <c r="WU53" s="0"/>
      <c r="WV53" s="0"/>
      <c r="WW53" s="0"/>
      <c r="WX53" s="0"/>
      <c r="WY53" s="0"/>
      <c r="WZ53" s="0"/>
      <c r="XA53" s="0"/>
      <c r="XB53" s="0"/>
      <c r="XC53" s="0"/>
      <c r="XD53" s="0"/>
      <c r="XE53" s="0"/>
      <c r="XF53" s="0"/>
      <c r="XG53" s="0"/>
      <c r="XH53" s="0"/>
      <c r="XI53" s="0"/>
      <c r="XJ53" s="0"/>
      <c r="XK53" s="0"/>
      <c r="XL53" s="0"/>
      <c r="XM53" s="0"/>
      <c r="XN53" s="0"/>
      <c r="XO53" s="0"/>
      <c r="XP53" s="0"/>
      <c r="XQ53" s="0"/>
      <c r="XR53" s="0"/>
      <c r="XS53" s="0"/>
      <c r="XT53" s="0"/>
      <c r="XU53" s="0"/>
      <c r="XV53" s="0"/>
      <c r="XW53" s="0"/>
      <c r="XX53" s="0"/>
      <c r="XY53" s="0"/>
      <c r="XZ53" s="0"/>
      <c r="YA53" s="0"/>
      <c r="YB53" s="0"/>
      <c r="YC53" s="0"/>
      <c r="YD53" s="0"/>
      <c r="YE53" s="0"/>
      <c r="YF53" s="0"/>
      <c r="YG53" s="0"/>
      <c r="YH53" s="0"/>
      <c r="YI53" s="0"/>
      <c r="YJ53" s="0"/>
      <c r="YK53" s="0"/>
      <c r="YL53" s="0"/>
      <c r="YM53" s="0"/>
      <c r="YN53" s="0"/>
      <c r="YO53" s="0"/>
      <c r="YP53" s="0"/>
      <c r="YQ53" s="0"/>
      <c r="YR53" s="0"/>
      <c r="YS53" s="0"/>
      <c r="YT53" s="0"/>
      <c r="YU53" s="0"/>
      <c r="YV53" s="0"/>
      <c r="YW53" s="0"/>
      <c r="YX53" s="0"/>
      <c r="YY53" s="0"/>
      <c r="YZ53" s="0"/>
      <c r="ZA53" s="0"/>
      <c r="ZB53" s="0"/>
      <c r="ZC53" s="0"/>
      <c r="ZD53" s="0"/>
      <c r="ZE53" s="0"/>
      <c r="ZF53" s="0"/>
      <c r="ZG53" s="0"/>
      <c r="ZH53" s="0"/>
      <c r="ZI53" s="0"/>
      <c r="ZJ53" s="0"/>
      <c r="ZK53" s="0"/>
      <c r="ZL53" s="0"/>
      <c r="ZM53" s="0"/>
      <c r="ZN53" s="0"/>
      <c r="ZO53" s="0"/>
      <c r="ZP53" s="0"/>
      <c r="ZQ53" s="0"/>
      <c r="ZR53" s="0"/>
      <c r="ZS53" s="0"/>
      <c r="ZT53" s="0"/>
      <c r="ZU53" s="0"/>
      <c r="ZV53" s="0"/>
      <c r="ZW53" s="0"/>
      <c r="ZX53" s="0"/>
      <c r="ZY53" s="0"/>
      <c r="ZZ53" s="0"/>
      <c r="AAA53" s="0"/>
      <c r="AAB53" s="0"/>
      <c r="AAC53" s="0"/>
      <c r="AAD53" s="0"/>
      <c r="AAE53" s="0"/>
      <c r="AAF53" s="0"/>
      <c r="AAG53" s="0"/>
      <c r="AAH53" s="0"/>
      <c r="AAI53" s="0"/>
      <c r="AAJ53" s="0"/>
      <c r="AAK53" s="0"/>
      <c r="AAL53" s="0"/>
      <c r="AAM53" s="0"/>
      <c r="AAN53" s="0"/>
      <c r="AAO53" s="0"/>
      <c r="AAP53" s="0"/>
      <c r="AAQ53" s="0"/>
      <c r="AAR53" s="0"/>
      <c r="AAS53" s="0"/>
      <c r="AAT53" s="0"/>
      <c r="AAU53" s="0"/>
      <c r="AAV53" s="0"/>
      <c r="AAW53" s="0"/>
      <c r="AAX53" s="0"/>
      <c r="AAY53" s="0"/>
      <c r="AAZ53" s="0"/>
      <c r="ABA53" s="0"/>
      <c r="ABB53" s="0"/>
      <c r="ABC53" s="0"/>
      <c r="ABD53" s="0"/>
      <c r="ABE53" s="0"/>
      <c r="ABF53" s="0"/>
      <c r="ABG53" s="0"/>
      <c r="ABH53" s="0"/>
      <c r="ABI53" s="0"/>
      <c r="ABJ53" s="0"/>
      <c r="ABK53" s="0"/>
      <c r="ABL53" s="0"/>
      <c r="ABM53" s="0"/>
      <c r="ABN53" s="0"/>
      <c r="ABO53" s="0"/>
      <c r="ABP53" s="0"/>
      <c r="ABQ53" s="0"/>
      <c r="ABR53" s="0"/>
      <c r="ABS53" s="0"/>
      <c r="ABT53" s="0"/>
      <c r="ABU53" s="0"/>
      <c r="ABV53" s="0"/>
      <c r="ABW53" s="0"/>
      <c r="ABX53" s="0"/>
      <c r="ABY53" s="0"/>
      <c r="ABZ53" s="0"/>
      <c r="ACA53" s="0"/>
      <c r="ACB53" s="0"/>
      <c r="ACC53" s="0"/>
      <c r="ACD53" s="0"/>
      <c r="ACE53" s="0"/>
      <c r="ACF53" s="0"/>
      <c r="ACG53" s="0"/>
      <c r="ACH53" s="0"/>
      <c r="ACI53" s="0"/>
      <c r="ACJ53" s="0"/>
      <c r="ACK53" s="0"/>
      <c r="ACL53" s="0"/>
      <c r="ACM53" s="0"/>
      <c r="ACN53" s="0"/>
      <c r="ACO53" s="0"/>
      <c r="ACP53" s="0"/>
      <c r="ACQ53" s="0"/>
      <c r="ACR53" s="0"/>
      <c r="ACS53" s="0"/>
      <c r="ACT53" s="0"/>
      <c r="ACU53" s="0"/>
      <c r="ACV53" s="0"/>
      <c r="ACW53" s="0"/>
      <c r="ACX53" s="0"/>
      <c r="ACY53" s="0"/>
      <c r="ACZ53" s="0"/>
      <c r="ADA53" s="0"/>
      <c r="ADB53" s="0"/>
      <c r="ADC53" s="0"/>
      <c r="ADD53" s="0"/>
      <c r="ADE53" s="0"/>
      <c r="ADF53" s="0"/>
      <c r="ADG53" s="0"/>
      <c r="ADH53" s="0"/>
      <c r="ADI53" s="0"/>
      <c r="ADJ53" s="0"/>
      <c r="ADK53" s="0"/>
      <c r="ADL53" s="0"/>
      <c r="ADM53" s="0"/>
      <c r="ADN53" s="0"/>
      <c r="ADO53" s="0"/>
      <c r="ADP53" s="0"/>
      <c r="ADQ53" s="0"/>
      <c r="ADR53" s="0"/>
      <c r="ADS53" s="0"/>
      <c r="ADT53" s="0"/>
      <c r="ADU53" s="0"/>
      <c r="ADV53" s="0"/>
      <c r="ADW53" s="0"/>
      <c r="ADX53" s="0"/>
      <c r="ADY53" s="0"/>
      <c r="ADZ53" s="0"/>
      <c r="AEA53" s="0"/>
      <c r="AEB53" s="0"/>
      <c r="AEC53" s="0"/>
      <c r="AED53" s="0"/>
      <c r="AEE53" s="0"/>
      <c r="AEF53" s="0"/>
      <c r="AEG53" s="0"/>
      <c r="AEH53" s="0"/>
      <c r="AEI53" s="0"/>
      <c r="AEJ53" s="0"/>
      <c r="AEK53" s="0"/>
      <c r="AEL53" s="0"/>
      <c r="AEM53" s="0"/>
      <c r="AEN53" s="0"/>
      <c r="AEO53" s="0"/>
      <c r="AEP53" s="0"/>
      <c r="AEQ53" s="0"/>
      <c r="AER53" s="0"/>
      <c r="AES53" s="0"/>
      <c r="AET53" s="0"/>
      <c r="AEU53" s="0"/>
      <c r="AEV53" s="0"/>
      <c r="AEW53" s="0"/>
      <c r="AEX53" s="0"/>
      <c r="AEY53" s="0"/>
      <c r="AEZ53" s="0"/>
      <c r="AFA53" s="0"/>
      <c r="AFB53" s="0"/>
      <c r="AFC53" s="0"/>
      <c r="AFD53" s="0"/>
      <c r="AFE53" s="0"/>
      <c r="AFF53" s="0"/>
      <c r="AFG53" s="0"/>
      <c r="AFH53" s="0"/>
      <c r="AFI53" s="0"/>
      <c r="AFJ53" s="0"/>
      <c r="AFK53" s="0"/>
      <c r="AFL53" s="0"/>
      <c r="AFM53" s="0"/>
      <c r="AFN53" s="0"/>
      <c r="AFO53" s="0"/>
      <c r="AFP53" s="0"/>
      <c r="AFQ53" s="0"/>
      <c r="AFR53" s="0"/>
      <c r="AFS53" s="0"/>
      <c r="AFT53" s="0"/>
      <c r="AFU53" s="0"/>
      <c r="AFV53" s="0"/>
      <c r="AFW53" s="0"/>
      <c r="AFX53" s="0"/>
      <c r="AFY53" s="0"/>
      <c r="AFZ53" s="0"/>
      <c r="AGA53" s="0"/>
      <c r="AGB53" s="0"/>
      <c r="AGC53" s="0"/>
      <c r="AGD53" s="0"/>
      <c r="AGE53" s="0"/>
      <c r="AGF53" s="0"/>
      <c r="AGG53" s="0"/>
      <c r="AGH53" s="0"/>
      <c r="AGI53" s="0"/>
      <c r="AGJ53" s="0"/>
      <c r="AGK53" s="0"/>
      <c r="AGL53" s="0"/>
      <c r="AGM53" s="0"/>
      <c r="AGN53" s="0"/>
      <c r="AGO53" s="0"/>
      <c r="AGP53" s="0"/>
      <c r="AGQ53" s="0"/>
      <c r="AGR53" s="0"/>
      <c r="AGS53" s="0"/>
      <c r="AGT53" s="0"/>
      <c r="AGU53" s="0"/>
      <c r="AGV53" s="0"/>
      <c r="AGW53" s="0"/>
      <c r="AGX53" s="0"/>
      <c r="AGY53" s="0"/>
      <c r="AGZ53" s="0"/>
      <c r="AHA53" s="0"/>
      <c r="AHB53" s="0"/>
      <c r="AHC53" s="0"/>
      <c r="AHD53" s="0"/>
      <c r="AHE53" s="0"/>
      <c r="AHF53" s="0"/>
      <c r="AHG53" s="0"/>
      <c r="AHH53" s="0"/>
      <c r="AHI53" s="0"/>
      <c r="AHJ53" s="0"/>
      <c r="AHK53" s="0"/>
      <c r="AHL53" s="0"/>
      <c r="AHM53" s="0"/>
      <c r="AHN53" s="0"/>
      <c r="AHO53" s="0"/>
      <c r="AHP53" s="0"/>
      <c r="AHQ53" s="0"/>
      <c r="AHR53" s="0"/>
      <c r="AHS53" s="0"/>
      <c r="AHT53" s="0"/>
      <c r="AHU53" s="0"/>
      <c r="AHV53" s="0"/>
      <c r="AHW53" s="0"/>
      <c r="AHX53" s="0"/>
      <c r="AHY53" s="0"/>
      <c r="AHZ53" s="0"/>
      <c r="AIA53" s="0"/>
      <c r="AIB53" s="0"/>
      <c r="AIC53" s="0"/>
      <c r="AID53" s="0"/>
      <c r="AIE53" s="0"/>
      <c r="AIF53" s="0"/>
      <c r="AIG53" s="0"/>
      <c r="AIH53" s="0"/>
      <c r="AII53" s="0"/>
      <c r="AIJ53" s="0"/>
      <c r="AIK53" s="0"/>
      <c r="AIL53" s="0"/>
      <c r="AIM53" s="0"/>
      <c r="AIN53" s="0"/>
      <c r="AIO53" s="0"/>
      <c r="AIP53" s="0"/>
      <c r="AIQ53" s="0"/>
      <c r="AIR53" s="0"/>
      <c r="AIS53" s="0"/>
      <c r="AIT53" s="0"/>
      <c r="AIU53" s="0"/>
      <c r="AIV53" s="0"/>
      <c r="AIW53" s="0"/>
      <c r="AIX53" s="0"/>
      <c r="AIY53" s="0"/>
      <c r="AIZ53" s="0"/>
      <c r="AJA53" s="0"/>
      <c r="AJB53" s="0"/>
      <c r="AJC53" s="0"/>
      <c r="AJD53" s="0"/>
      <c r="AJE53" s="0"/>
      <c r="AJF53" s="0"/>
      <c r="AJG53" s="0"/>
      <c r="AJH53" s="0"/>
      <c r="AJI53" s="0"/>
      <c r="AJJ53" s="0"/>
      <c r="AJK53" s="0"/>
      <c r="AJL53" s="0"/>
      <c r="AJM53" s="0"/>
      <c r="AJN53" s="0"/>
      <c r="AJO53" s="0"/>
      <c r="AJP53" s="0"/>
      <c r="AJQ53" s="0"/>
      <c r="AJR53" s="0"/>
      <c r="AJS53" s="0"/>
      <c r="AJT53" s="0"/>
      <c r="AJU53" s="0"/>
      <c r="AJV53" s="0"/>
      <c r="AJW53" s="0"/>
      <c r="AJX53" s="0"/>
      <c r="AJY53" s="0"/>
      <c r="AJZ53" s="0"/>
      <c r="AKA53" s="0"/>
      <c r="AKB53" s="0"/>
      <c r="AKC53" s="0"/>
      <c r="AKD53" s="0"/>
      <c r="AKE53" s="0"/>
      <c r="AKF53" s="0"/>
      <c r="AKG53" s="0"/>
      <c r="AKH53" s="0"/>
      <c r="AKI53" s="0"/>
      <c r="AKJ53" s="0"/>
      <c r="AKK53" s="0"/>
      <c r="AKL53" s="0"/>
      <c r="AKM53" s="0"/>
      <c r="AKN53" s="0"/>
      <c r="AKO53" s="0"/>
      <c r="AKP53" s="0"/>
      <c r="AKQ53" s="0"/>
      <c r="AKR53" s="0"/>
      <c r="AKS53" s="0"/>
      <c r="AKT53" s="0"/>
      <c r="AKU53" s="0"/>
      <c r="AKV53" s="0"/>
      <c r="AKW53" s="0"/>
      <c r="AKX53" s="0"/>
      <c r="AKY53" s="0"/>
      <c r="AKZ53" s="0"/>
      <c r="ALA53" s="0"/>
      <c r="ALB53" s="0"/>
      <c r="ALC53" s="0"/>
      <c r="ALD53" s="0"/>
      <c r="ALE53" s="0"/>
      <c r="ALF53" s="0"/>
      <c r="ALG53" s="0"/>
      <c r="ALH53" s="0"/>
      <c r="ALI53" s="0"/>
      <c r="ALJ53" s="0"/>
      <c r="ALK53" s="0"/>
      <c r="ALL53" s="0"/>
      <c r="ALM53" s="0"/>
      <c r="ALN53" s="0"/>
      <c r="ALO53" s="0"/>
      <c r="ALP53" s="0"/>
      <c r="ALQ53" s="0"/>
      <c r="ALR53" s="0"/>
      <c r="ALS53" s="0"/>
      <c r="ALT53" s="0"/>
      <c r="ALU53" s="0"/>
      <c r="ALV53" s="0"/>
      <c r="ALW53" s="0"/>
      <c r="ALX53" s="0"/>
      <c r="ALY53" s="0"/>
      <c r="ALZ53" s="0"/>
      <c r="AMA53" s="0"/>
      <c r="AMB53" s="0"/>
      <c r="AMC53" s="0"/>
      <c r="AMD53" s="0"/>
      <c r="AME53" s="0"/>
      <c r="AMF53" s="0"/>
      <c r="AMG53" s="0"/>
      <c r="AMH53" s="0"/>
      <c r="AMI53" s="0"/>
      <c r="AMJ53" s="0"/>
    </row>
    <row r="54" customFormat="false" ht="24" hidden="false" customHeight="true" outlineLevel="0" collapsed="false">
      <c r="A54" s="37" t="s">
        <v>152</v>
      </c>
      <c r="B54" s="37" t="s">
        <v>153</v>
      </c>
      <c r="C54" s="37" t="s">
        <v>134</v>
      </c>
      <c r="D54" s="37" t="str">
        <f aca="false">'контрол лист'!D53</f>
        <v>КИУ</v>
      </c>
      <c r="E54" s="37" t="n">
        <v>0</v>
      </c>
      <c r="F54" s="38" t="s">
        <v>151</v>
      </c>
      <c r="G54" s="37" t="n">
        <v>6</v>
      </c>
      <c r="H54" s="38" t="n">
        <v>0</v>
      </c>
      <c r="I54" s="38" t="s">
        <v>11</v>
      </c>
      <c r="J54" s="37" t="str">
        <f aca="false">'контрол лист'!J53</f>
        <v>Бродифакум 0,005% РОСС RU Д-RU.АД37.В.11289/19</v>
      </c>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35"/>
      <c r="DS54" s="35"/>
      <c r="DT54" s="35"/>
      <c r="DU54" s="35"/>
      <c r="DV54" s="35"/>
      <c r="DW54" s="35"/>
      <c r="DX54" s="35"/>
      <c r="DY54" s="35"/>
      <c r="DZ54" s="35"/>
      <c r="EA54" s="35"/>
      <c r="EB54" s="35"/>
      <c r="EC54" s="35"/>
      <c r="ED54" s="35"/>
      <c r="EE54" s="35"/>
      <c r="EF54" s="35"/>
      <c r="EG54" s="35"/>
      <c r="EH54" s="35"/>
      <c r="EI54" s="35"/>
      <c r="EJ54" s="35"/>
      <c r="EK54" s="35"/>
      <c r="EL54" s="35"/>
      <c r="EM54" s="35"/>
      <c r="EN54" s="35"/>
      <c r="EO54" s="35"/>
      <c r="EP54" s="35"/>
      <c r="EQ54" s="35"/>
      <c r="ER54" s="35"/>
      <c r="ES54" s="35"/>
      <c r="ET54" s="35"/>
      <c r="EU54" s="35"/>
      <c r="EV54" s="35"/>
      <c r="EW54" s="35"/>
      <c r="EX54" s="35"/>
      <c r="EY54" s="35"/>
      <c r="EZ54" s="35"/>
      <c r="FA54" s="35"/>
      <c r="FB54" s="35"/>
      <c r="FC54" s="35"/>
      <c r="FD54" s="35"/>
      <c r="FE54" s="35"/>
      <c r="FF54" s="35"/>
      <c r="FG54" s="35"/>
      <c r="FH54" s="35"/>
      <c r="FI54" s="35"/>
      <c r="FJ54" s="35"/>
      <c r="FK54" s="35"/>
      <c r="FL54" s="35"/>
      <c r="FM54" s="35"/>
      <c r="FN54" s="35"/>
      <c r="FO54" s="35"/>
      <c r="FP54" s="35"/>
      <c r="FQ54" s="35"/>
      <c r="FR54" s="35"/>
      <c r="FS54" s="35"/>
      <c r="FT54" s="35"/>
      <c r="FU54" s="35"/>
      <c r="FV54" s="35"/>
      <c r="FW54" s="35"/>
      <c r="FX54" s="35"/>
      <c r="FY54" s="35"/>
      <c r="FZ54" s="35"/>
      <c r="GA54" s="35"/>
      <c r="GB54" s="35"/>
      <c r="GC54" s="35"/>
      <c r="GD54" s="35"/>
      <c r="GE54" s="35"/>
      <c r="GF54" s="35"/>
      <c r="GG54" s="35"/>
      <c r="GH54" s="35"/>
      <c r="GI54" s="35"/>
      <c r="GJ54" s="35"/>
      <c r="GK54" s="35"/>
      <c r="GL54" s="35"/>
      <c r="GM54" s="35"/>
      <c r="GN54" s="35"/>
      <c r="GO54" s="35"/>
      <c r="GP54" s="35"/>
      <c r="GQ54" s="35"/>
      <c r="GR54" s="35"/>
      <c r="GS54" s="35"/>
      <c r="GT54" s="35"/>
      <c r="GU54" s="35"/>
      <c r="GV54" s="35"/>
      <c r="GW54" s="35"/>
      <c r="GX54" s="35"/>
      <c r="GY54" s="35"/>
      <c r="GZ54" s="35"/>
      <c r="HA54" s="35"/>
      <c r="HB54" s="35"/>
      <c r="HC54" s="35"/>
      <c r="HD54" s="35"/>
      <c r="HE54" s="35"/>
      <c r="HF54" s="35"/>
      <c r="HG54" s="35"/>
      <c r="HH54" s="35"/>
      <c r="HI54" s="35"/>
      <c r="HJ54" s="35"/>
      <c r="HK54" s="35"/>
      <c r="HL54" s="35"/>
      <c r="HM54" s="35"/>
      <c r="HN54" s="35"/>
      <c r="HO54" s="35"/>
      <c r="HP54" s="35"/>
      <c r="HQ54" s="35"/>
      <c r="HR54" s="35"/>
      <c r="HS54" s="35"/>
      <c r="HT54" s="35"/>
      <c r="HU54" s="35"/>
      <c r="HV54" s="35"/>
      <c r="HW54" s="35"/>
      <c r="HX54" s="35"/>
      <c r="HY54" s="35"/>
      <c r="HZ54" s="35"/>
      <c r="IA54" s="35"/>
      <c r="IB54" s="35"/>
      <c r="IC54" s="35"/>
      <c r="ID54" s="35"/>
      <c r="IE54" s="35"/>
      <c r="IF54" s="35"/>
      <c r="IG54" s="35"/>
      <c r="IH54" s="35"/>
      <c r="II54" s="35"/>
      <c r="IJ54" s="35"/>
      <c r="IK54" s="35"/>
      <c r="IL54" s="35"/>
      <c r="IM54" s="35"/>
      <c r="IN54" s="35"/>
      <c r="IO54" s="35"/>
      <c r="IP54" s="35"/>
      <c r="IQ54" s="35"/>
      <c r="IR54" s="35"/>
      <c r="IS54" s="35"/>
      <c r="IT54" s="35"/>
      <c r="IU54" s="35"/>
      <c r="IV54" s="35"/>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row r="55" customFormat="false" ht="84" hidden="false" customHeight="true" outlineLevel="0" collapsed="false">
      <c r="A55" s="37" t="s">
        <v>154</v>
      </c>
      <c r="B55" s="37" t="s">
        <v>155</v>
      </c>
      <c r="C55" s="37" t="s">
        <v>134</v>
      </c>
      <c r="D55" s="37" t="str">
        <f aca="false">'контрол лист'!D54</f>
        <v>КИУ</v>
      </c>
      <c r="E55" s="37" t="n">
        <v>0</v>
      </c>
      <c r="F55" s="38" t="s">
        <v>156</v>
      </c>
      <c r="G55" s="37" t="n">
        <v>26</v>
      </c>
      <c r="H55" s="38" t="n">
        <v>0</v>
      </c>
      <c r="I55" s="38" t="s">
        <v>11</v>
      </c>
      <c r="J55" s="37" t="str">
        <f aca="false">'контрол лист'!J54</f>
        <v>Бродифакум 0,005% РОСС RU Д-RU.АД37.В.11289/19</v>
      </c>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c r="DJ55" s="35"/>
      <c r="DK55" s="35"/>
      <c r="DL55" s="35"/>
      <c r="DM55" s="35"/>
      <c r="DN55" s="35"/>
      <c r="DO55" s="35"/>
      <c r="DP55" s="35"/>
      <c r="DQ55" s="35"/>
      <c r="DR55" s="35"/>
      <c r="DS55" s="35"/>
      <c r="DT55" s="35"/>
      <c r="DU55" s="35"/>
      <c r="DV55" s="35"/>
      <c r="DW55" s="35"/>
      <c r="DX55" s="35"/>
      <c r="DY55" s="35"/>
      <c r="DZ55" s="35"/>
      <c r="EA55" s="35"/>
      <c r="EB55" s="35"/>
      <c r="EC55" s="35"/>
      <c r="ED55" s="35"/>
      <c r="EE55" s="35"/>
      <c r="EF55" s="35"/>
      <c r="EG55" s="35"/>
      <c r="EH55" s="35"/>
      <c r="EI55" s="35"/>
      <c r="EJ55" s="35"/>
      <c r="EK55" s="35"/>
      <c r="EL55" s="35"/>
      <c r="EM55" s="35"/>
      <c r="EN55" s="35"/>
      <c r="EO55" s="35"/>
      <c r="EP55" s="35"/>
      <c r="EQ55" s="35"/>
      <c r="ER55" s="35"/>
      <c r="ES55" s="35"/>
      <c r="ET55" s="35"/>
      <c r="EU55" s="35"/>
      <c r="EV55" s="35"/>
      <c r="EW55" s="35"/>
      <c r="EX55" s="35"/>
      <c r="EY55" s="35"/>
      <c r="EZ55" s="35"/>
      <c r="FA55" s="35"/>
      <c r="FB55" s="35"/>
      <c r="FC55" s="35"/>
      <c r="FD55" s="35"/>
      <c r="FE55" s="35"/>
      <c r="FF55" s="35"/>
      <c r="FG55" s="35"/>
      <c r="FH55" s="35"/>
      <c r="FI55" s="35"/>
      <c r="FJ55" s="35"/>
      <c r="FK55" s="35"/>
      <c r="FL55" s="35"/>
      <c r="FM55" s="35"/>
      <c r="FN55" s="35"/>
      <c r="FO55" s="35"/>
      <c r="FP55" s="35"/>
      <c r="FQ55" s="35"/>
      <c r="FR55" s="35"/>
      <c r="FS55" s="35"/>
      <c r="FT55" s="35"/>
      <c r="FU55" s="35"/>
      <c r="FV55" s="35"/>
      <c r="FW55" s="35"/>
      <c r="FX55" s="35"/>
      <c r="FY55" s="35"/>
      <c r="FZ55" s="35"/>
      <c r="GA55" s="35"/>
      <c r="GB55" s="35"/>
      <c r="GC55" s="35"/>
      <c r="GD55" s="35"/>
      <c r="GE55" s="35"/>
      <c r="GF55" s="35"/>
      <c r="GG55" s="35"/>
      <c r="GH55" s="35"/>
      <c r="GI55" s="35"/>
      <c r="GJ55" s="35"/>
      <c r="GK55" s="35"/>
      <c r="GL55" s="35"/>
      <c r="GM55" s="35"/>
      <c r="GN55" s="35"/>
      <c r="GO55" s="35"/>
      <c r="GP55" s="35"/>
      <c r="GQ55" s="35"/>
      <c r="GR55" s="35"/>
      <c r="GS55" s="35"/>
      <c r="GT55" s="35"/>
      <c r="GU55" s="35"/>
      <c r="GV55" s="35"/>
      <c r="GW55" s="35"/>
      <c r="GX55" s="35"/>
      <c r="GY55" s="35"/>
      <c r="GZ55" s="35"/>
      <c r="HA55" s="35"/>
      <c r="HB55" s="35"/>
      <c r="HC55" s="35"/>
      <c r="HD55" s="35"/>
      <c r="HE55" s="35"/>
      <c r="HF55" s="35"/>
      <c r="HG55" s="35"/>
      <c r="HH55" s="35"/>
      <c r="HI55" s="35"/>
      <c r="HJ55" s="35"/>
      <c r="HK55" s="35"/>
      <c r="HL55" s="35"/>
      <c r="HM55" s="35"/>
      <c r="HN55" s="35"/>
      <c r="HO55" s="35"/>
      <c r="HP55" s="35"/>
      <c r="HQ55" s="35"/>
      <c r="HR55" s="35"/>
      <c r="HS55" s="35"/>
      <c r="HT55" s="35"/>
      <c r="HU55" s="35"/>
      <c r="HV55" s="35"/>
      <c r="HW55" s="35"/>
      <c r="HX55" s="35"/>
      <c r="HY55" s="35"/>
      <c r="HZ55" s="35"/>
      <c r="IA55" s="35"/>
      <c r="IB55" s="35"/>
      <c r="IC55" s="35"/>
      <c r="ID55" s="35"/>
      <c r="IE55" s="35"/>
      <c r="IF55" s="35"/>
      <c r="IG55" s="35"/>
      <c r="IH55" s="35"/>
      <c r="II55" s="35"/>
      <c r="IJ55" s="35"/>
      <c r="IK55" s="35"/>
      <c r="IL55" s="35"/>
      <c r="IM55" s="35"/>
      <c r="IN55" s="35"/>
      <c r="IO55" s="35"/>
      <c r="IP55" s="35"/>
      <c r="IQ55" s="35"/>
      <c r="IR55" s="35"/>
      <c r="IS55" s="35"/>
      <c r="IT55" s="35"/>
      <c r="IU55" s="35"/>
      <c r="IV55" s="35"/>
      <c r="IW55" s="0"/>
      <c r="IX55" s="0"/>
      <c r="IY55" s="0"/>
      <c r="IZ55" s="0"/>
      <c r="JA55" s="0"/>
      <c r="JB55" s="0"/>
      <c r="JC55" s="0"/>
      <c r="JD55" s="0"/>
      <c r="JE55" s="0"/>
      <c r="JF55" s="0"/>
      <c r="JG55" s="0"/>
      <c r="JH55" s="0"/>
      <c r="JI55" s="0"/>
      <c r="JJ55" s="0"/>
      <c r="JK55" s="0"/>
      <c r="JL55" s="0"/>
      <c r="JM55" s="0"/>
      <c r="JN55" s="0"/>
      <c r="JO55" s="0"/>
      <c r="JP55" s="0"/>
      <c r="JQ55" s="0"/>
      <c r="JR55" s="0"/>
      <c r="JS55" s="0"/>
      <c r="JT55" s="0"/>
      <c r="JU55" s="0"/>
      <c r="JV55" s="0"/>
      <c r="JW55" s="0"/>
      <c r="JX55" s="0"/>
      <c r="JY55" s="0"/>
      <c r="JZ55" s="0"/>
      <c r="KA55" s="0"/>
      <c r="KB55" s="0"/>
      <c r="KC55" s="0"/>
      <c r="KD55" s="0"/>
      <c r="KE55" s="0"/>
      <c r="KF55" s="0"/>
      <c r="KG55" s="0"/>
      <c r="KH55" s="0"/>
      <c r="KI55" s="0"/>
      <c r="KJ55" s="0"/>
      <c r="KK55" s="0"/>
      <c r="KL55" s="0"/>
      <c r="KM55" s="0"/>
      <c r="KN55" s="0"/>
      <c r="KO55" s="0"/>
      <c r="KP55" s="0"/>
      <c r="KQ55" s="0"/>
      <c r="KR55" s="0"/>
      <c r="KS55" s="0"/>
      <c r="KT55" s="0"/>
      <c r="KU55" s="0"/>
      <c r="KV55" s="0"/>
      <c r="KW55" s="0"/>
      <c r="KX55" s="0"/>
      <c r="KY55" s="0"/>
      <c r="KZ55" s="0"/>
      <c r="LA55" s="0"/>
      <c r="LB55" s="0"/>
      <c r="LC55" s="0"/>
      <c r="LD55" s="0"/>
      <c r="LE55" s="0"/>
      <c r="LF55" s="0"/>
      <c r="LG55" s="0"/>
      <c r="LH55" s="0"/>
      <c r="LI55" s="0"/>
      <c r="LJ55" s="0"/>
      <c r="LK55" s="0"/>
      <c r="LL55" s="0"/>
      <c r="LM55" s="0"/>
      <c r="LN55" s="0"/>
      <c r="LO55" s="0"/>
      <c r="LP55" s="0"/>
      <c r="LQ55" s="0"/>
      <c r="LR55" s="0"/>
      <c r="LS55" s="0"/>
      <c r="LT55" s="0"/>
      <c r="LU55" s="0"/>
      <c r="LV55" s="0"/>
      <c r="LW55" s="0"/>
      <c r="LX55" s="0"/>
      <c r="LY55" s="0"/>
      <c r="LZ55" s="0"/>
      <c r="MA55" s="0"/>
      <c r="MB55" s="0"/>
      <c r="MC55" s="0"/>
      <c r="MD55" s="0"/>
      <c r="ME55" s="0"/>
      <c r="MF55" s="0"/>
      <c r="MG55" s="0"/>
      <c r="MH55" s="0"/>
      <c r="MI55" s="0"/>
      <c r="MJ55" s="0"/>
      <c r="MK55" s="0"/>
      <c r="ML55" s="0"/>
      <c r="MM55" s="0"/>
      <c r="MN55" s="0"/>
      <c r="MO55" s="0"/>
      <c r="MP55" s="0"/>
      <c r="MQ55" s="0"/>
      <c r="MR55" s="0"/>
      <c r="MS55" s="0"/>
      <c r="MT55" s="0"/>
      <c r="MU55" s="0"/>
      <c r="MV55" s="0"/>
      <c r="MW55" s="0"/>
      <c r="MX55" s="0"/>
      <c r="MY55" s="0"/>
      <c r="MZ55" s="0"/>
      <c r="NA55" s="0"/>
      <c r="NB55" s="0"/>
      <c r="NC55" s="0"/>
      <c r="ND55" s="0"/>
      <c r="NE55" s="0"/>
      <c r="NF55" s="0"/>
      <c r="NG55" s="0"/>
      <c r="NH55" s="0"/>
      <c r="NI55" s="0"/>
      <c r="NJ55" s="0"/>
      <c r="NK55" s="0"/>
      <c r="NL55" s="0"/>
      <c r="NM55" s="0"/>
      <c r="NN55" s="0"/>
      <c r="NO55" s="0"/>
      <c r="NP55" s="0"/>
      <c r="NQ55" s="0"/>
      <c r="NR55" s="0"/>
      <c r="NS55" s="0"/>
      <c r="NT55" s="0"/>
      <c r="NU55" s="0"/>
      <c r="NV55" s="0"/>
      <c r="NW55" s="0"/>
      <c r="NX55" s="0"/>
      <c r="NY55" s="0"/>
      <c r="NZ55" s="0"/>
      <c r="OA55" s="0"/>
      <c r="OB55" s="0"/>
      <c r="OC55" s="0"/>
      <c r="OD55" s="0"/>
      <c r="OE55" s="0"/>
      <c r="OF55" s="0"/>
      <c r="OG55" s="0"/>
      <c r="OH55" s="0"/>
      <c r="OI55" s="0"/>
      <c r="OJ55" s="0"/>
      <c r="OK55" s="0"/>
      <c r="OL55" s="0"/>
      <c r="OM55" s="0"/>
      <c r="ON55" s="0"/>
      <c r="OO55" s="0"/>
      <c r="OP55" s="0"/>
      <c r="OQ55" s="0"/>
      <c r="OR55" s="0"/>
      <c r="OS55" s="0"/>
      <c r="OT55" s="0"/>
      <c r="OU55" s="0"/>
      <c r="OV55" s="0"/>
      <c r="OW55" s="0"/>
      <c r="OX55" s="0"/>
      <c r="OY55" s="0"/>
      <c r="OZ55" s="0"/>
      <c r="PA55" s="0"/>
      <c r="PB55" s="0"/>
      <c r="PC55" s="0"/>
      <c r="PD55" s="0"/>
      <c r="PE55" s="0"/>
      <c r="PF55" s="0"/>
      <c r="PG55" s="0"/>
      <c r="PH55" s="0"/>
      <c r="PI55" s="0"/>
      <c r="PJ55" s="0"/>
      <c r="PK55" s="0"/>
      <c r="PL55" s="0"/>
      <c r="PM55" s="0"/>
      <c r="PN55" s="0"/>
      <c r="PO55" s="0"/>
      <c r="PP55" s="0"/>
      <c r="PQ55" s="0"/>
      <c r="PR55" s="0"/>
      <c r="PS55" s="0"/>
      <c r="PT55" s="0"/>
      <c r="PU55" s="0"/>
      <c r="PV55" s="0"/>
      <c r="PW55" s="0"/>
      <c r="PX55" s="0"/>
      <c r="PY55" s="0"/>
      <c r="PZ55" s="0"/>
      <c r="QA55" s="0"/>
      <c r="QB55" s="0"/>
      <c r="QC55" s="0"/>
      <c r="QD55" s="0"/>
      <c r="QE55" s="0"/>
      <c r="QF55" s="0"/>
      <c r="QG55" s="0"/>
      <c r="QH55" s="0"/>
      <c r="QI55" s="0"/>
      <c r="QJ55" s="0"/>
      <c r="QK55" s="0"/>
      <c r="QL55" s="0"/>
      <c r="QM55" s="0"/>
      <c r="QN55" s="0"/>
      <c r="QO55" s="0"/>
      <c r="QP55" s="0"/>
      <c r="QQ55" s="0"/>
      <c r="QR55" s="0"/>
      <c r="QS55" s="0"/>
      <c r="QT55" s="0"/>
      <c r="QU55" s="0"/>
      <c r="QV55" s="0"/>
      <c r="QW55" s="0"/>
      <c r="QX55" s="0"/>
      <c r="QY55" s="0"/>
      <c r="QZ55" s="0"/>
      <c r="RA55" s="0"/>
      <c r="RB55" s="0"/>
      <c r="RC55" s="0"/>
      <c r="RD55" s="0"/>
      <c r="RE55" s="0"/>
      <c r="RF55" s="0"/>
      <c r="RG55" s="0"/>
      <c r="RH55" s="0"/>
      <c r="RI55" s="0"/>
      <c r="RJ55" s="0"/>
      <c r="RK55" s="0"/>
      <c r="RL55" s="0"/>
      <c r="RM55" s="0"/>
      <c r="RN55" s="0"/>
      <c r="RO55" s="0"/>
      <c r="RP55" s="0"/>
      <c r="RQ55" s="0"/>
      <c r="RR55" s="0"/>
      <c r="RS55" s="0"/>
      <c r="RT55" s="0"/>
      <c r="RU55" s="0"/>
      <c r="RV55" s="0"/>
      <c r="RW55" s="0"/>
      <c r="RX55" s="0"/>
      <c r="RY55" s="0"/>
      <c r="RZ55" s="0"/>
      <c r="SA55" s="0"/>
      <c r="SB55" s="0"/>
      <c r="SC55" s="0"/>
      <c r="SD55" s="0"/>
      <c r="SE55" s="0"/>
      <c r="SF55" s="0"/>
      <c r="SG55" s="0"/>
      <c r="SH55" s="0"/>
      <c r="SI55" s="0"/>
      <c r="SJ55" s="0"/>
      <c r="SK55" s="0"/>
      <c r="SL55" s="0"/>
      <c r="SM55" s="0"/>
      <c r="SN55" s="0"/>
      <c r="SO55" s="0"/>
      <c r="SP55" s="0"/>
      <c r="SQ55" s="0"/>
      <c r="SR55" s="0"/>
      <c r="SS55" s="0"/>
      <c r="ST55" s="0"/>
      <c r="SU55" s="0"/>
      <c r="SV55" s="0"/>
      <c r="SW55" s="0"/>
      <c r="SX55" s="0"/>
      <c r="SY55" s="0"/>
      <c r="SZ55" s="0"/>
      <c r="TA55" s="0"/>
      <c r="TB55" s="0"/>
      <c r="TC55" s="0"/>
      <c r="TD55" s="0"/>
      <c r="TE55" s="0"/>
      <c r="TF55" s="0"/>
      <c r="TG55" s="0"/>
      <c r="TH55" s="0"/>
      <c r="TI55" s="0"/>
      <c r="TJ55" s="0"/>
      <c r="TK55" s="0"/>
      <c r="TL55" s="0"/>
      <c r="TM55" s="0"/>
      <c r="TN55" s="0"/>
      <c r="TO55" s="0"/>
      <c r="TP55" s="0"/>
      <c r="TQ55" s="0"/>
      <c r="TR55" s="0"/>
      <c r="TS55" s="0"/>
      <c r="TT55" s="0"/>
      <c r="TU55" s="0"/>
      <c r="TV55" s="0"/>
      <c r="TW55" s="0"/>
      <c r="TX55" s="0"/>
      <c r="TY55" s="0"/>
      <c r="TZ55" s="0"/>
      <c r="UA55" s="0"/>
      <c r="UB55" s="0"/>
      <c r="UC55" s="0"/>
      <c r="UD55" s="0"/>
      <c r="UE55" s="0"/>
      <c r="UF55" s="0"/>
      <c r="UG55" s="0"/>
      <c r="UH55" s="0"/>
      <c r="UI55" s="0"/>
      <c r="UJ55" s="0"/>
      <c r="UK55" s="0"/>
      <c r="UL55" s="0"/>
      <c r="UM55" s="0"/>
      <c r="UN55" s="0"/>
      <c r="UO55" s="0"/>
      <c r="UP55" s="0"/>
      <c r="UQ55" s="0"/>
      <c r="UR55" s="0"/>
      <c r="US55" s="0"/>
      <c r="UT55" s="0"/>
      <c r="UU55" s="0"/>
      <c r="UV55" s="0"/>
      <c r="UW55" s="0"/>
      <c r="UX55" s="0"/>
      <c r="UY55" s="0"/>
      <c r="UZ55" s="0"/>
      <c r="VA55" s="0"/>
      <c r="VB55" s="0"/>
      <c r="VC55" s="0"/>
      <c r="VD55" s="0"/>
      <c r="VE55" s="0"/>
      <c r="VF55" s="0"/>
      <c r="VG55" s="0"/>
      <c r="VH55" s="0"/>
      <c r="VI55" s="0"/>
      <c r="VJ55" s="0"/>
      <c r="VK55" s="0"/>
      <c r="VL55" s="0"/>
      <c r="VM55" s="0"/>
      <c r="VN55" s="0"/>
      <c r="VO55" s="0"/>
      <c r="VP55" s="0"/>
      <c r="VQ55" s="0"/>
      <c r="VR55" s="0"/>
      <c r="VS55" s="0"/>
      <c r="VT55" s="0"/>
      <c r="VU55" s="0"/>
      <c r="VV55" s="0"/>
      <c r="VW55" s="0"/>
      <c r="VX55" s="0"/>
      <c r="VY55" s="0"/>
      <c r="VZ55" s="0"/>
      <c r="WA55" s="0"/>
      <c r="WB55" s="0"/>
      <c r="WC55" s="0"/>
      <c r="WD55" s="0"/>
      <c r="WE55" s="0"/>
      <c r="WF55" s="0"/>
      <c r="WG55" s="0"/>
      <c r="WH55" s="0"/>
      <c r="WI55" s="0"/>
      <c r="WJ55" s="0"/>
      <c r="WK55" s="0"/>
      <c r="WL55" s="0"/>
      <c r="WM55" s="0"/>
      <c r="WN55" s="0"/>
      <c r="WO55" s="0"/>
      <c r="WP55" s="0"/>
      <c r="WQ55" s="0"/>
      <c r="WR55" s="0"/>
      <c r="WS55" s="0"/>
      <c r="WT55" s="0"/>
      <c r="WU55" s="0"/>
      <c r="WV55" s="0"/>
      <c r="WW55" s="0"/>
      <c r="WX55" s="0"/>
      <c r="WY55" s="0"/>
      <c r="WZ55" s="0"/>
      <c r="XA55" s="0"/>
      <c r="XB55" s="0"/>
      <c r="XC55" s="0"/>
      <c r="XD55" s="0"/>
      <c r="XE55" s="0"/>
      <c r="XF55" s="0"/>
      <c r="XG55" s="0"/>
      <c r="XH55" s="0"/>
      <c r="XI55" s="0"/>
      <c r="XJ55" s="0"/>
      <c r="XK55" s="0"/>
      <c r="XL55" s="0"/>
      <c r="XM55" s="0"/>
      <c r="XN55" s="0"/>
      <c r="XO55" s="0"/>
      <c r="XP55" s="0"/>
      <c r="XQ55" s="0"/>
      <c r="XR55" s="0"/>
      <c r="XS55" s="0"/>
      <c r="XT55" s="0"/>
      <c r="XU55" s="0"/>
      <c r="XV55" s="0"/>
      <c r="XW55" s="0"/>
      <c r="XX55" s="0"/>
      <c r="XY55" s="0"/>
      <c r="XZ55" s="0"/>
      <c r="YA55" s="0"/>
      <c r="YB55" s="0"/>
      <c r="YC55" s="0"/>
      <c r="YD55" s="0"/>
      <c r="YE55" s="0"/>
      <c r="YF55" s="0"/>
      <c r="YG55" s="0"/>
      <c r="YH55" s="0"/>
      <c r="YI55" s="0"/>
      <c r="YJ55" s="0"/>
      <c r="YK55" s="0"/>
      <c r="YL55" s="0"/>
      <c r="YM55" s="0"/>
      <c r="YN55" s="0"/>
      <c r="YO55" s="0"/>
      <c r="YP55" s="0"/>
      <c r="YQ55" s="0"/>
      <c r="YR55" s="0"/>
      <c r="YS55" s="0"/>
      <c r="YT55" s="0"/>
      <c r="YU55" s="0"/>
      <c r="YV55" s="0"/>
      <c r="YW55" s="0"/>
      <c r="YX55" s="0"/>
      <c r="YY55" s="0"/>
      <c r="YZ55" s="0"/>
      <c r="ZA55" s="0"/>
      <c r="ZB55" s="0"/>
      <c r="ZC55" s="0"/>
      <c r="ZD55" s="0"/>
      <c r="ZE55" s="0"/>
      <c r="ZF55" s="0"/>
      <c r="ZG55" s="0"/>
      <c r="ZH55" s="0"/>
      <c r="ZI55" s="0"/>
      <c r="ZJ55" s="0"/>
      <c r="ZK55" s="0"/>
      <c r="ZL55" s="0"/>
      <c r="ZM55" s="0"/>
      <c r="ZN55" s="0"/>
      <c r="ZO55" s="0"/>
      <c r="ZP55" s="0"/>
      <c r="ZQ55" s="0"/>
      <c r="ZR55" s="0"/>
      <c r="ZS55" s="0"/>
      <c r="ZT55" s="0"/>
      <c r="ZU55" s="0"/>
      <c r="ZV55" s="0"/>
      <c r="ZW55" s="0"/>
      <c r="ZX55" s="0"/>
      <c r="ZY55" s="0"/>
      <c r="ZZ55" s="0"/>
      <c r="AAA55" s="0"/>
      <c r="AAB55" s="0"/>
      <c r="AAC55" s="0"/>
      <c r="AAD55" s="0"/>
      <c r="AAE55" s="0"/>
      <c r="AAF55" s="0"/>
      <c r="AAG55" s="0"/>
      <c r="AAH55" s="0"/>
      <c r="AAI55" s="0"/>
      <c r="AAJ55" s="0"/>
      <c r="AAK55" s="0"/>
      <c r="AAL55" s="0"/>
      <c r="AAM55" s="0"/>
      <c r="AAN55" s="0"/>
      <c r="AAO55" s="0"/>
      <c r="AAP55" s="0"/>
      <c r="AAQ55" s="0"/>
      <c r="AAR55" s="0"/>
      <c r="AAS55" s="0"/>
      <c r="AAT55" s="0"/>
      <c r="AAU55" s="0"/>
      <c r="AAV55" s="0"/>
      <c r="AAW55" s="0"/>
      <c r="AAX55" s="0"/>
      <c r="AAY55" s="0"/>
      <c r="AAZ55" s="0"/>
      <c r="ABA55" s="0"/>
      <c r="ABB55" s="0"/>
      <c r="ABC55" s="0"/>
      <c r="ABD55" s="0"/>
      <c r="ABE55" s="0"/>
      <c r="ABF55" s="0"/>
      <c r="ABG55" s="0"/>
      <c r="ABH55" s="0"/>
      <c r="ABI55" s="0"/>
      <c r="ABJ55" s="0"/>
      <c r="ABK55" s="0"/>
      <c r="ABL55" s="0"/>
      <c r="ABM55" s="0"/>
      <c r="ABN55" s="0"/>
      <c r="ABO55" s="0"/>
      <c r="ABP55" s="0"/>
      <c r="ABQ55" s="0"/>
      <c r="ABR55" s="0"/>
      <c r="ABS55" s="0"/>
      <c r="ABT55" s="0"/>
      <c r="ABU55" s="0"/>
      <c r="ABV55" s="0"/>
      <c r="ABW55" s="0"/>
      <c r="ABX55" s="0"/>
      <c r="ABY55" s="0"/>
      <c r="ABZ55" s="0"/>
      <c r="ACA55" s="0"/>
      <c r="ACB55" s="0"/>
      <c r="ACC55" s="0"/>
      <c r="ACD55" s="0"/>
      <c r="ACE55" s="0"/>
      <c r="ACF55" s="0"/>
      <c r="ACG55" s="0"/>
      <c r="ACH55" s="0"/>
      <c r="ACI55" s="0"/>
      <c r="ACJ55" s="0"/>
      <c r="ACK55" s="0"/>
      <c r="ACL55" s="0"/>
      <c r="ACM55" s="0"/>
      <c r="ACN55" s="0"/>
      <c r="ACO55" s="0"/>
      <c r="ACP55" s="0"/>
      <c r="ACQ55" s="0"/>
      <c r="ACR55" s="0"/>
      <c r="ACS55" s="0"/>
      <c r="ACT55" s="0"/>
      <c r="ACU55" s="0"/>
      <c r="ACV55" s="0"/>
      <c r="ACW55" s="0"/>
      <c r="ACX55" s="0"/>
      <c r="ACY55" s="0"/>
      <c r="ACZ55" s="0"/>
      <c r="ADA55" s="0"/>
      <c r="ADB55" s="0"/>
      <c r="ADC55" s="0"/>
      <c r="ADD55" s="0"/>
      <c r="ADE55" s="0"/>
      <c r="ADF55" s="0"/>
      <c r="ADG55" s="0"/>
      <c r="ADH55" s="0"/>
      <c r="ADI55" s="0"/>
      <c r="ADJ55" s="0"/>
      <c r="ADK55" s="0"/>
      <c r="ADL55" s="0"/>
      <c r="ADM55" s="0"/>
      <c r="ADN55" s="0"/>
      <c r="ADO55" s="0"/>
      <c r="ADP55" s="0"/>
      <c r="ADQ55" s="0"/>
      <c r="ADR55" s="0"/>
      <c r="ADS55" s="0"/>
      <c r="ADT55" s="0"/>
      <c r="ADU55" s="0"/>
      <c r="ADV55" s="0"/>
      <c r="ADW55" s="0"/>
      <c r="ADX55" s="0"/>
      <c r="ADY55" s="0"/>
      <c r="ADZ55" s="0"/>
      <c r="AEA55" s="0"/>
      <c r="AEB55" s="0"/>
      <c r="AEC55" s="0"/>
      <c r="AED55" s="0"/>
      <c r="AEE55" s="0"/>
      <c r="AEF55" s="0"/>
      <c r="AEG55" s="0"/>
      <c r="AEH55" s="0"/>
      <c r="AEI55" s="0"/>
      <c r="AEJ55" s="0"/>
      <c r="AEK55" s="0"/>
      <c r="AEL55" s="0"/>
      <c r="AEM55" s="0"/>
      <c r="AEN55" s="0"/>
      <c r="AEO55" s="0"/>
      <c r="AEP55" s="0"/>
      <c r="AEQ55" s="0"/>
      <c r="AER55" s="0"/>
      <c r="AES55" s="0"/>
      <c r="AET55" s="0"/>
      <c r="AEU55" s="0"/>
      <c r="AEV55" s="0"/>
      <c r="AEW55" s="0"/>
      <c r="AEX55" s="0"/>
      <c r="AEY55" s="0"/>
      <c r="AEZ55" s="0"/>
      <c r="AFA55" s="0"/>
      <c r="AFB55" s="0"/>
      <c r="AFC55" s="0"/>
      <c r="AFD55" s="0"/>
      <c r="AFE55" s="0"/>
      <c r="AFF55" s="0"/>
      <c r="AFG55" s="0"/>
      <c r="AFH55" s="0"/>
      <c r="AFI55" s="0"/>
      <c r="AFJ55" s="0"/>
      <c r="AFK55" s="0"/>
      <c r="AFL55" s="0"/>
      <c r="AFM55" s="0"/>
      <c r="AFN55" s="0"/>
      <c r="AFO55" s="0"/>
      <c r="AFP55" s="0"/>
      <c r="AFQ55" s="0"/>
      <c r="AFR55" s="0"/>
      <c r="AFS55" s="0"/>
      <c r="AFT55" s="0"/>
      <c r="AFU55" s="0"/>
      <c r="AFV55" s="0"/>
      <c r="AFW55" s="0"/>
      <c r="AFX55" s="0"/>
      <c r="AFY55" s="0"/>
      <c r="AFZ55" s="0"/>
      <c r="AGA55" s="0"/>
      <c r="AGB55" s="0"/>
      <c r="AGC55" s="0"/>
      <c r="AGD55" s="0"/>
      <c r="AGE55" s="0"/>
      <c r="AGF55" s="0"/>
      <c r="AGG55" s="0"/>
      <c r="AGH55" s="0"/>
      <c r="AGI55" s="0"/>
      <c r="AGJ55" s="0"/>
      <c r="AGK55" s="0"/>
      <c r="AGL55" s="0"/>
      <c r="AGM55" s="0"/>
      <c r="AGN55" s="0"/>
      <c r="AGO55" s="0"/>
      <c r="AGP55" s="0"/>
      <c r="AGQ55" s="0"/>
      <c r="AGR55" s="0"/>
      <c r="AGS55" s="0"/>
      <c r="AGT55" s="0"/>
      <c r="AGU55" s="0"/>
      <c r="AGV55" s="0"/>
      <c r="AGW55" s="0"/>
      <c r="AGX55" s="0"/>
      <c r="AGY55" s="0"/>
      <c r="AGZ55" s="0"/>
      <c r="AHA55" s="0"/>
      <c r="AHB55" s="0"/>
      <c r="AHC55" s="0"/>
      <c r="AHD55" s="0"/>
      <c r="AHE55" s="0"/>
      <c r="AHF55" s="0"/>
      <c r="AHG55" s="0"/>
      <c r="AHH55" s="0"/>
      <c r="AHI55" s="0"/>
      <c r="AHJ55" s="0"/>
      <c r="AHK55" s="0"/>
      <c r="AHL55" s="0"/>
      <c r="AHM55" s="0"/>
      <c r="AHN55" s="0"/>
      <c r="AHO55" s="0"/>
      <c r="AHP55" s="0"/>
      <c r="AHQ55" s="0"/>
      <c r="AHR55" s="0"/>
      <c r="AHS55" s="0"/>
      <c r="AHT55" s="0"/>
      <c r="AHU55" s="0"/>
      <c r="AHV55" s="0"/>
      <c r="AHW55" s="0"/>
      <c r="AHX55" s="0"/>
      <c r="AHY55" s="0"/>
      <c r="AHZ55" s="0"/>
      <c r="AIA55" s="0"/>
      <c r="AIB55" s="0"/>
      <c r="AIC55" s="0"/>
      <c r="AID55" s="0"/>
      <c r="AIE55" s="0"/>
      <c r="AIF55" s="0"/>
      <c r="AIG55" s="0"/>
      <c r="AIH55" s="0"/>
      <c r="AII55" s="0"/>
      <c r="AIJ55" s="0"/>
      <c r="AIK55" s="0"/>
      <c r="AIL55" s="0"/>
      <c r="AIM55" s="0"/>
      <c r="AIN55" s="0"/>
      <c r="AIO55" s="0"/>
      <c r="AIP55" s="0"/>
      <c r="AIQ55" s="0"/>
      <c r="AIR55" s="0"/>
      <c r="AIS55" s="0"/>
      <c r="AIT55" s="0"/>
      <c r="AIU55" s="0"/>
      <c r="AIV55" s="0"/>
      <c r="AIW55" s="0"/>
      <c r="AIX55" s="0"/>
      <c r="AIY55" s="0"/>
      <c r="AIZ55" s="0"/>
      <c r="AJA55" s="0"/>
      <c r="AJB55" s="0"/>
      <c r="AJC55" s="0"/>
      <c r="AJD55" s="0"/>
      <c r="AJE55" s="0"/>
      <c r="AJF55" s="0"/>
      <c r="AJG55" s="0"/>
      <c r="AJH55" s="0"/>
      <c r="AJI55" s="0"/>
      <c r="AJJ55" s="0"/>
      <c r="AJK55" s="0"/>
      <c r="AJL55" s="0"/>
      <c r="AJM55" s="0"/>
      <c r="AJN55" s="0"/>
      <c r="AJO55" s="0"/>
      <c r="AJP55" s="0"/>
      <c r="AJQ55" s="0"/>
      <c r="AJR55" s="0"/>
      <c r="AJS55" s="0"/>
      <c r="AJT55" s="0"/>
      <c r="AJU55" s="0"/>
      <c r="AJV55" s="0"/>
      <c r="AJW55" s="0"/>
      <c r="AJX55" s="0"/>
      <c r="AJY55" s="0"/>
      <c r="AJZ55" s="0"/>
      <c r="AKA55" s="0"/>
      <c r="AKB55" s="0"/>
      <c r="AKC55" s="0"/>
      <c r="AKD55" s="0"/>
      <c r="AKE55" s="0"/>
      <c r="AKF55" s="0"/>
      <c r="AKG55" s="0"/>
      <c r="AKH55" s="0"/>
      <c r="AKI55" s="0"/>
      <c r="AKJ55" s="0"/>
      <c r="AKK55" s="0"/>
      <c r="AKL55" s="0"/>
      <c r="AKM55" s="0"/>
      <c r="AKN55" s="0"/>
      <c r="AKO55" s="0"/>
      <c r="AKP55" s="0"/>
      <c r="AKQ55" s="0"/>
      <c r="AKR55" s="0"/>
      <c r="AKS55" s="0"/>
      <c r="AKT55" s="0"/>
      <c r="AKU55" s="0"/>
      <c r="AKV55" s="0"/>
      <c r="AKW55" s="0"/>
      <c r="AKX55" s="0"/>
      <c r="AKY55" s="0"/>
      <c r="AKZ55" s="0"/>
      <c r="ALA55" s="0"/>
      <c r="ALB55" s="0"/>
      <c r="ALC55" s="0"/>
      <c r="ALD55" s="0"/>
      <c r="ALE55" s="0"/>
      <c r="ALF55" s="0"/>
      <c r="ALG55" s="0"/>
      <c r="ALH55" s="0"/>
      <c r="ALI55" s="0"/>
      <c r="ALJ55" s="0"/>
      <c r="ALK55" s="0"/>
      <c r="ALL55" s="0"/>
      <c r="ALM55" s="0"/>
      <c r="ALN55" s="0"/>
      <c r="ALO55" s="0"/>
      <c r="ALP55" s="0"/>
      <c r="ALQ55" s="0"/>
      <c r="ALR55" s="0"/>
      <c r="ALS55" s="0"/>
      <c r="ALT55" s="0"/>
      <c r="ALU55" s="0"/>
      <c r="ALV55" s="0"/>
      <c r="ALW55" s="0"/>
      <c r="ALX55" s="0"/>
      <c r="ALY55" s="0"/>
      <c r="ALZ55" s="0"/>
      <c r="AMA55" s="0"/>
      <c r="AMB55" s="0"/>
      <c r="AMC55" s="0"/>
      <c r="AMD55" s="0"/>
      <c r="AME55" s="0"/>
      <c r="AMF55" s="0"/>
      <c r="AMG55" s="0"/>
      <c r="AMH55" s="0"/>
      <c r="AMI55" s="0"/>
      <c r="AMJ55" s="0"/>
    </row>
    <row r="56" customFormat="false" ht="120" hidden="false" customHeight="true" outlineLevel="0" collapsed="false">
      <c r="A56" s="37" t="s">
        <v>157</v>
      </c>
      <c r="B56" s="37" t="s">
        <v>158</v>
      </c>
      <c r="C56" s="37" t="s">
        <v>134</v>
      </c>
      <c r="D56" s="37" t="str">
        <f aca="false">'контрол лист'!D55</f>
        <v>КИУ</v>
      </c>
      <c r="E56" s="37" t="s">
        <v>90</v>
      </c>
      <c r="F56" s="38" t="s">
        <v>156</v>
      </c>
      <c r="G56" s="37" t="n">
        <v>31</v>
      </c>
      <c r="H56" s="38" t="n">
        <v>0</v>
      </c>
      <c r="I56" s="38" t="s">
        <v>11</v>
      </c>
      <c r="J56" s="37" t="str">
        <f aca="false">'контрол лист'!J55</f>
        <v>Бродифакум 0,005% РОСС RU Д-RU.АД37.В.11289/19</v>
      </c>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5"/>
      <c r="DI56" s="35"/>
      <c r="DJ56" s="35"/>
      <c r="DK56" s="35"/>
      <c r="DL56" s="35"/>
      <c r="DM56" s="35"/>
      <c r="DN56" s="35"/>
      <c r="DO56" s="35"/>
      <c r="DP56" s="35"/>
      <c r="DQ56" s="35"/>
      <c r="DR56" s="35"/>
      <c r="DS56" s="35"/>
      <c r="DT56" s="35"/>
      <c r="DU56" s="35"/>
      <c r="DV56" s="35"/>
      <c r="DW56" s="35"/>
      <c r="DX56" s="35"/>
      <c r="DY56" s="35"/>
      <c r="DZ56" s="35"/>
      <c r="EA56" s="35"/>
      <c r="EB56" s="35"/>
      <c r="EC56" s="35"/>
      <c r="ED56" s="35"/>
      <c r="EE56" s="35"/>
      <c r="EF56" s="35"/>
      <c r="EG56" s="35"/>
      <c r="EH56" s="35"/>
      <c r="EI56" s="35"/>
      <c r="EJ56" s="35"/>
      <c r="EK56" s="35"/>
      <c r="EL56" s="35"/>
      <c r="EM56" s="35"/>
      <c r="EN56" s="35"/>
      <c r="EO56" s="35"/>
      <c r="EP56" s="35"/>
      <c r="EQ56" s="35"/>
      <c r="ER56" s="35"/>
      <c r="ES56" s="35"/>
      <c r="ET56" s="35"/>
      <c r="EU56" s="35"/>
      <c r="EV56" s="35"/>
      <c r="EW56" s="35"/>
      <c r="EX56" s="35"/>
      <c r="EY56" s="35"/>
      <c r="EZ56" s="35"/>
      <c r="FA56" s="35"/>
      <c r="FB56" s="35"/>
      <c r="FC56" s="35"/>
      <c r="FD56" s="35"/>
      <c r="FE56" s="35"/>
      <c r="FF56" s="35"/>
      <c r="FG56" s="35"/>
      <c r="FH56" s="35"/>
      <c r="FI56" s="35"/>
      <c r="FJ56" s="35"/>
      <c r="FK56" s="35"/>
      <c r="FL56" s="35"/>
      <c r="FM56" s="35"/>
      <c r="FN56" s="35"/>
      <c r="FO56" s="35"/>
      <c r="FP56" s="35"/>
      <c r="FQ56" s="35"/>
      <c r="FR56" s="35"/>
      <c r="FS56" s="35"/>
      <c r="FT56" s="35"/>
      <c r="FU56" s="35"/>
      <c r="FV56" s="35"/>
      <c r="FW56" s="35"/>
      <c r="FX56" s="35"/>
      <c r="FY56" s="35"/>
      <c r="FZ56" s="35"/>
      <c r="GA56" s="35"/>
      <c r="GB56" s="35"/>
      <c r="GC56" s="35"/>
      <c r="GD56" s="35"/>
      <c r="GE56" s="35"/>
      <c r="GF56" s="35"/>
      <c r="GG56" s="35"/>
      <c r="GH56" s="35"/>
      <c r="GI56" s="35"/>
      <c r="GJ56" s="35"/>
      <c r="GK56" s="35"/>
      <c r="GL56" s="35"/>
      <c r="GM56" s="35"/>
      <c r="GN56" s="35"/>
      <c r="GO56" s="35"/>
      <c r="GP56" s="35"/>
      <c r="GQ56" s="35"/>
      <c r="GR56" s="35"/>
      <c r="GS56" s="35"/>
      <c r="GT56" s="35"/>
      <c r="GU56" s="35"/>
      <c r="GV56" s="35"/>
      <c r="GW56" s="35"/>
      <c r="GX56" s="35"/>
      <c r="GY56" s="35"/>
      <c r="GZ56" s="35"/>
      <c r="HA56" s="35"/>
      <c r="HB56" s="35"/>
      <c r="HC56" s="35"/>
      <c r="HD56" s="35"/>
      <c r="HE56" s="35"/>
      <c r="HF56" s="35"/>
      <c r="HG56" s="35"/>
      <c r="HH56" s="35"/>
      <c r="HI56" s="35"/>
      <c r="HJ56" s="35"/>
      <c r="HK56" s="35"/>
      <c r="HL56" s="35"/>
      <c r="HM56" s="35"/>
      <c r="HN56" s="35"/>
      <c r="HO56" s="35"/>
      <c r="HP56" s="35"/>
      <c r="HQ56" s="35"/>
      <c r="HR56" s="35"/>
      <c r="HS56" s="35"/>
      <c r="HT56" s="35"/>
      <c r="HU56" s="35"/>
      <c r="HV56" s="35"/>
      <c r="HW56" s="35"/>
      <c r="HX56" s="35"/>
      <c r="HY56" s="35"/>
      <c r="HZ56" s="35"/>
      <c r="IA56" s="35"/>
      <c r="IB56" s="35"/>
      <c r="IC56" s="35"/>
      <c r="ID56" s="35"/>
      <c r="IE56" s="35"/>
      <c r="IF56" s="35"/>
      <c r="IG56" s="35"/>
      <c r="IH56" s="35"/>
      <c r="II56" s="35"/>
      <c r="IJ56" s="35"/>
      <c r="IK56" s="35"/>
      <c r="IL56" s="35"/>
      <c r="IM56" s="35"/>
      <c r="IN56" s="35"/>
      <c r="IO56" s="35"/>
      <c r="IP56" s="35"/>
      <c r="IQ56" s="35"/>
      <c r="IR56" s="35"/>
      <c r="IS56" s="35"/>
      <c r="IT56" s="35"/>
      <c r="IU56" s="35"/>
      <c r="IV56" s="35"/>
      <c r="IW56" s="0"/>
      <c r="IX56" s="0"/>
      <c r="IY56" s="0"/>
      <c r="IZ56" s="0"/>
      <c r="JA56" s="0"/>
      <c r="JB56" s="0"/>
      <c r="JC56" s="0"/>
      <c r="JD56" s="0"/>
      <c r="JE56" s="0"/>
      <c r="JF56" s="0"/>
      <c r="JG56" s="0"/>
      <c r="JH56" s="0"/>
      <c r="JI56" s="0"/>
      <c r="JJ56" s="0"/>
      <c r="JK56" s="0"/>
      <c r="JL56" s="0"/>
      <c r="JM56" s="0"/>
      <c r="JN56" s="0"/>
      <c r="JO56" s="0"/>
      <c r="JP56" s="0"/>
      <c r="JQ56" s="0"/>
      <c r="JR56" s="0"/>
      <c r="JS56" s="0"/>
      <c r="JT56" s="0"/>
      <c r="JU56" s="0"/>
      <c r="JV56" s="0"/>
      <c r="JW56" s="0"/>
      <c r="JX56" s="0"/>
      <c r="JY56" s="0"/>
      <c r="JZ56" s="0"/>
      <c r="KA56" s="0"/>
      <c r="KB56" s="0"/>
      <c r="KC56" s="0"/>
      <c r="KD56" s="0"/>
      <c r="KE56" s="0"/>
      <c r="KF56" s="0"/>
      <c r="KG56" s="0"/>
      <c r="KH56" s="0"/>
      <c r="KI56" s="0"/>
      <c r="KJ56" s="0"/>
      <c r="KK56" s="0"/>
      <c r="KL56" s="0"/>
      <c r="KM56" s="0"/>
      <c r="KN56" s="0"/>
      <c r="KO56" s="0"/>
      <c r="KP56" s="0"/>
      <c r="KQ56" s="0"/>
      <c r="KR56" s="0"/>
      <c r="KS56" s="0"/>
      <c r="KT56" s="0"/>
      <c r="KU56" s="0"/>
      <c r="KV56" s="0"/>
      <c r="KW56" s="0"/>
      <c r="KX56" s="0"/>
      <c r="KY56" s="0"/>
      <c r="KZ56" s="0"/>
      <c r="LA56" s="0"/>
      <c r="LB56" s="0"/>
      <c r="LC56" s="0"/>
      <c r="LD56" s="0"/>
      <c r="LE56" s="0"/>
      <c r="LF56" s="0"/>
      <c r="LG56" s="0"/>
      <c r="LH56" s="0"/>
      <c r="LI56" s="0"/>
      <c r="LJ56" s="0"/>
      <c r="LK56" s="0"/>
      <c r="LL56" s="0"/>
      <c r="LM56" s="0"/>
      <c r="LN56" s="0"/>
      <c r="LO56" s="0"/>
      <c r="LP56" s="0"/>
      <c r="LQ56" s="0"/>
      <c r="LR56" s="0"/>
      <c r="LS56" s="0"/>
      <c r="LT56" s="0"/>
      <c r="LU56" s="0"/>
      <c r="LV56" s="0"/>
      <c r="LW56" s="0"/>
      <c r="LX56" s="0"/>
      <c r="LY56" s="0"/>
      <c r="LZ56" s="0"/>
      <c r="MA56" s="0"/>
      <c r="MB56" s="0"/>
      <c r="MC56" s="0"/>
      <c r="MD56" s="0"/>
      <c r="ME56" s="0"/>
      <c r="MF56" s="0"/>
      <c r="MG56" s="0"/>
      <c r="MH56" s="0"/>
      <c r="MI56" s="0"/>
      <c r="MJ56" s="0"/>
      <c r="MK56" s="0"/>
      <c r="ML56" s="0"/>
      <c r="MM56" s="0"/>
      <c r="MN56" s="0"/>
      <c r="MO56" s="0"/>
      <c r="MP56" s="0"/>
      <c r="MQ56" s="0"/>
      <c r="MR56" s="0"/>
      <c r="MS56" s="0"/>
      <c r="MT56" s="0"/>
      <c r="MU56" s="0"/>
      <c r="MV56" s="0"/>
      <c r="MW56" s="0"/>
      <c r="MX56" s="0"/>
      <c r="MY56" s="0"/>
      <c r="MZ56" s="0"/>
      <c r="NA56" s="0"/>
      <c r="NB56" s="0"/>
      <c r="NC56" s="0"/>
      <c r="ND56" s="0"/>
      <c r="NE56" s="0"/>
      <c r="NF56" s="0"/>
      <c r="NG56" s="0"/>
      <c r="NH56" s="0"/>
      <c r="NI56" s="0"/>
      <c r="NJ56" s="0"/>
      <c r="NK56" s="0"/>
      <c r="NL56" s="0"/>
      <c r="NM56" s="0"/>
      <c r="NN56" s="0"/>
      <c r="NO56" s="0"/>
      <c r="NP56" s="0"/>
      <c r="NQ56" s="0"/>
      <c r="NR56" s="0"/>
      <c r="NS56" s="0"/>
      <c r="NT56" s="0"/>
      <c r="NU56" s="0"/>
      <c r="NV56" s="0"/>
      <c r="NW56" s="0"/>
      <c r="NX56" s="0"/>
      <c r="NY56" s="0"/>
      <c r="NZ56" s="0"/>
      <c r="OA56" s="0"/>
      <c r="OB56" s="0"/>
      <c r="OC56" s="0"/>
      <c r="OD56" s="0"/>
      <c r="OE56" s="0"/>
      <c r="OF56" s="0"/>
      <c r="OG56" s="0"/>
      <c r="OH56" s="0"/>
      <c r="OI56" s="0"/>
      <c r="OJ56" s="0"/>
      <c r="OK56" s="0"/>
      <c r="OL56" s="0"/>
      <c r="OM56" s="0"/>
      <c r="ON56" s="0"/>
      <c r="OO56" s="0"/>
      <c r="OP56" s="0"/>
      <c r="OQ56" s="0"/>
      <c r="OR56" s="0"/>
      <c r="OS56" s="0"/>
      <c r="OT56" s="0"/>
      <c r="OU56" s="0"/>
      <c r="OV56" s="0"/>
      <c r="OW56" s="0"/>
      <c r="OX56" s="0"/>
      <c r="OY56" s="0"/>
      <c r="OZ56" s="0"/>
      <c r="PA56" s="0"/>
      <c r="PB56" s="0"/>
      <c r="PC56" s="0"/>
      <c r="PD56" s="0"/>
      <c r="PE56" s="0"/>
      <c r="PF56" s="0"/>
      <c r="PG56" s="0"/>
      <c r="PH56" s="0"/>
      <c r="PI56" s="0"/>
      <c r="PJ56" s="0"/>
      <c r="PK56" s="0"/>
      <c r="PL56" s="0"/>
      <c r="PM56" s="0"/>
      <c r="PN56" s="0"/>
      <c r="PO56" s="0"/>
      <c r="PP56" s="0"/>
      <c r="PQ56" s="0"/>
      <c r="PR56" s="0"/>
      <c r="PS56" s="0"/>
      <c r="PT56" s="0"/>
      <c r="PU56" s="0"/>
      <c r="PV56" s="0"/>
      <c r="PW56" s="0"/>
      <c r="PX56" s="0"/>
      <c r="PY56" s="0"/>
      <c r="PZ56" s="0"/>
      <c r="QA56" s="0"/>
      <c r="QB56" s="0"/>
      <c r="QC56" s="0"/>
      <c r="QD56" s="0"/>
      <c r="QE56" s="0"/>
      <c r="QF56" s="0"/>
      <c r="QG56" s="0"/>
      <c r="QH56" s="0"/>
      <c r="QI56" s="0"/>
      <c r="QJ56" s="0"/>
      <c r="QK56" s="0"/>
      <c r="QL56" s="0"/>
      <c r="QM56" s="0"/>
      <c r="QN56" s="0"/>
      <c r="QO56" s="0"/>
      <c r="QP56" s="0"/>
      <c r="QQ56" s="0"/>
      <c r="QR56" s="0"/>
      <c r="QS56" s="0"/>
      <c r="QT56" s="0"/>
      <c r="QU56" s="0"/>
      <c r="QV56" s="0"/>
      <c r="QW56" s="0"/>
      <c r="QX56" s="0"/>
      <c r="QY56" s="0"/>
      <c r="QZ56" s="0"/>
      <c r="RA56" s="0"/>
      <c r="RB56" s="0"/>
      <c r="RC56" s="0"/>
      <c r="RD56" s="0"/>
      <c r="RE56" s="0"/>
      <c r="RF56" s="0"/>
      <c r="RG56" s="0"/>
      <c r="RH56" s="0"/>
      <c r="RI56" s="0"/>
      <c r="RJ56" s="0"/>
      <c r="RK56" s="0"/>
      <c r="RL56" s="0"/>
      <c r="RM56" s="0"/>
      <c r="RN56" s="0"/>
      <c r="RO56" s="0"/>
      <c r="RP56" s="0"/>
      <c r="RQ56" s="0"/>
      <c r="RR56" s="0"/>
      <c r="RS56" s="0"/>
      <c r="RT56" s="0"/>
      <c r="RU56" s="0"/>
      <c r="RV56" s="0"/>
      <c r="RW56" s="0"/>
      <c r="RX56" s="0"/>
      <c r="RY56" s="0"/>
      <c r="RZ56" s="0"/>
      <c r="SA56" s="0"/>
      <c r="SB56" s="0"/>
      <c r="SC56" s="0"/>
      <c r="SD56" s="0"/>
      <c r="SE56" s="0"/>
      <c r="SF56" s="0"/>
      <c r="SG56" s="0"/>
      <c r="SH56" s="0"/>
      <c r="SI56" s="0"/>
      <c r="SJ56" s="0"/>
      <c r="SK56" s="0"/>
      <c r="SL56" s="0"/>
      <c r="SM56" s="0"/>
      <c r="SN56" s="0"/>
      <c r="SO56" s="0"/>
      <c r="SP56" s="0"/>
      <c r="SQ56" s="0"/>
      <c r="SR56" s="0"/>
      <c r="SS56" s="0"/>
      <c r="ST56" s="0"/>
      <c r="SU56" s="0"/>
      <c r="SV56" s="0"/>
      <c r="SW56" s="0"/>
      <c r="SX56" s="0"/>
      <c r="SY56" s="0"/>
      <c r="SZ56" s="0"/>
      <c r="TA56" s="0"/>
      <c r="TB56" s="0"/>
      <c r="TC56" s="0"/>
      <c r="TD56" s="0"/>
      <c r="TE56" s="0"/>
      <c r="TF56" s="0"/>
      <c r="TG56" s="0"/>
      <c r="TH56" s="0"/>
      <c r="TI56" s="0"/>
      <c r="TJ56" s="0"/>
      <c r="TK56" s="0"/>
      <c r="TL56" s="0"/>
      <c r="TM56" s="0"/>
      <c r="TN56" s="0"/>
      <c r="TO56" s="0"/>
      <c r="TP56" s="0"/>
      <c r="TQ56" s="0"/>
      <c r="TR56" s="0"/>
      <c r="TS56" s="0"/>
      <c r="TT56" s="0"/>
      <c r="TU56" s="0"/>
      <c r="TV56" s="0"/>
      <c r="TW56" s="0"/>
      <c r="TX56" s="0"/>
      <c r="TY56" s="0"/>
      <c r="TZ56" s="0"/>
      <c r="UA56" s="0"/>
      <c r="UB56" s="0"/>
      <c r="UC56" s="0"/>
      <c r="UD56" s="0"/>
      <c r="UE56" s="0"/>
      <c r="UF56" s="0"/>
      <c r="UG56" s="0"/>
      <c r="UH56" s="0"/>
      <c r="UI56" s="0"/>
      <c r="UJ56" s="0"/>
      <c r="UK56" s="0"/>
      <c r="UL56" s="0"/>
      <c r="UM56" s="0"/>
      <c r="UN56" s="0"/>
      <c r="UO56" s="0"/>
      <c r="UP56" s="0"/>
      <c r="UQ56" s="0"/>
      <c r="UR56" s="0"/>
      <c r="US56" s="0"/>
      <c r="UT56" s="0"/>
      <c r="UU56" s="0"/>
      <c r="UV56" s="0"/>
      <c r="UW56" s="0"/>
      <c r="UX56" s="0"/>
      <c r="UY56" s="0"/>
      <c r="UZ56" s="0"/>
      <c r="VA56" s="0"/>
      <c r="VB56" s="0"/>
      <c r="VC56" s="0"/>
      <c r="VD56" s="0"/>
      <c r="VE56" s="0"/>
      <c r="VF56" s="0"/>
      <c r="VG56" s="0"/>
      <c r="VH56" s="0"/>
      <c r="VI56" s="0"/>
      <c r="VJ56" s="0"/>
      <c r="VK56" s="0"/>
      <c r="VL56" s="0"/>
      <c r="VM56" s="0"/>
      <c r="VN56" s="0"/>
      <c r="VO56" s="0"/>
      <c r="VP56" s="0"/>
      <c r="VQ56" s="0"/>
      <c r="VR56" s="0"/>
      <c r="VS56" s="0"/>
      <c r="VT56" s="0"/>
      <c r="VU56" s="0"/>
      <c r="VV56" s="0"/>
      <c r="VW56" s="0"/>
      <c r="VX56" s="0"/>
      <c r="VY56" s="0"/>
      <c r="VZ56" s="0"/>
      <c r="WA56" s="0"/>
      <c r="WB56" s="0"/>
      <c r="WC56" s="0"/>
      <c r="WD56" s="0"/>
      <c r="WE56" s="0"/>
      <c r="WF56" s="0"/>
      <c r="WG56" s="0"/>
      <c r="WH56" s="0"/>
      <c r="WI56" s="0"/>
      <c r="WJ56" s="0"/>
      <c r="WK56" s="0"/>
      <c r="WL56" s="0"/>
      <c r="WM56" s="0"/>
      <c r="WN56" s="0"/>
      <c r="WO56" s="0"/>
      <c r="WP56" s="0"/>
      <c r="WQ56" s="0"/>
      <c r="WR56" s="0"/>
      <c r="WS56" s="0"/>
      <c r="WT56" s="0"/>
      <c r="WU56" s="0"/>
      <c r="WV56" s="0"/>
      <c r="WW56" s="0"/>
      <c r="WX56" s="0"/>
      <c r="WY56" s="0"/>
      <c r="WZ56" s="0"/>
      <c r="XA56" s="0"/>
      <c r="XB56" s="0"/>
      <c r="XC56" s="0"/>
      <c r="XD56" s="0"/>
      <c r="XE56" s="0"/>
      <c r="XF56" s="0"/>
      <c r="XG56" s="0"/>
      <c r="XH56" s="0"/>
      <c r="XI56" s="0"/>
      <c r="XJ56" s="0"/>
      <c r="XK56" s="0"/>
      <c r="XL56" s="0"/>
      <c r="XM56" s="0"/>
      <c r="XN56" s="0"/>
      <c r="XO56" s="0"/>
      <c r="XP56" s="0"/>
      <c r="XQ56" s="0"/>
      <c r="XR56" s="0"/>
      <c r="XS56" s="0"/>
      <c r="XT56" s="0"/>
      <c r="XU56" s="0"/>
      <c r="XV56" s="0"/>
      <c r="XW56" s="0"/>
      <c r="XX56" s="0"/>
      <c r="XY56" s="0"/>
      <c r="XZ56" s="0"/>
      <c r="YA56" s="0"/>
      <c r="YB56" s="0"/>
      <c r="YC56" s="0"/>
      <c r="YD56" s="0"/>
      <c r="YE56" s="0"/>
      <c r="YF56" s="0"/>
      <c r="YG56" s="0"/>
      <c r="YH56" s="0"/>
      <c r="YI56" s="0"/>
      <c r="YJ56" s="0"/>
      <c r="YK56" s="0"/>
      <c r="YL56" s="0"/>
      <c r="YM56" s="0"/>
      <c r="YN56" s="0"/>
      <c r="YO56" s="0"/>
      <c r="YP56" s="0"/>
      <c r="YQ56" s="0"/>
      <c r="YR56" s="0"/>
      <c r="YS56" s="0"/>
      <c r="YT56" s="0"/>
      <c r="YU56" s="0"/>
      <c r="YV56" s="0"/>
      <c r="YW56" s="0"/>
      <c r="YX56" s="0"/>
      <c r="YY56" s="0"/>
      <c r="YZ56" s="0"/>
      <c r="ZA56" s="0"/>
      <c r="ZB56" s="0"/>
      <c r="ZC56" s="0"/>
      <c r="ZD56" s="0"/>
      <c r="ZE56" s="0"/>
      <c r="ZF56" s="0"/>
      <c r="ZG56" s="0"/>
      <c r="ZH56" s="0"/>
      <c r="ZI56" s="0"/>
      <c r="ZJ56" s="0"/>
      <c r="ZK56" s="0"/>
      <c r="ZL56" s="0"/>
      <c r="ZM56" s="0"/>
      <c r="ZN56" s="0"/>
      <c r="ZO56" s="0"/>
      <c r="ZP56" s="0"/>
      <c r="ZQ56" s="0"/>
      <c r="ZR56" s="0"/>
      <c r="ZS56" s="0"/>
      <c r="ZT56" s="0"/>
      <c r="ZU56" s="0"/>
      <c r="ZV56" s="0"/>
      <c r="ZW56" s="0"/>
      <c r="ZX56" s="0"/>
      <c r="ZY56" s="0"/>
      <c r="ZZ56" s="0"/>
      <c r="AAA56" s="0"/>
      <c r="AAB56" s="0"/>
      <c r="AAC56" s="0"/>
      <c r="AAD56" s="0"/>
      <c r="AAE56" s="0"/>
      <c r="AAF56" s="0"/>
      <c r="AAG56" s="0"/>
      <c r="AAH56" s="0"/>
      <c r="AAI56" s="0"/>
      <c r="AAJ56" s="0"/>
      <c r="AAK56" s="0"/>
      <c r="AAL56" s="0"/>
      <c r="AAM56" s="0"/>
      <c r="AAN56" s="0"/>
      <c r="AAO56" s="0"/>
      <c r="AAP56" s="0"/>
      <c r="AAQ56" s="0"/>
      <c r="AAR56" s="0"/>
      <c r="AAS56" s="0"/>
      <c r="AAT56" s="0"/>
      <c r="AAU56" s="0"/>
      <c r="AAV56" s="0"/>
      <c r="AAW56" s="0"/>
      <c r="AAX56" s="0"/>
      <c r="AAY56" s="0"/>
      <c r="AAZ56" s="0"/>
      <c r="ABA56" s="0"/>
      <c r="ABB56" s="0"/>
      <c r="ABC56" s="0"/>
      <c r="ABD56" s="0"/>
      <c r="ABE56" s="0"/>
      <c r="ABF56" s="0"/>
      <c r="ABG56" s="0"/>
      <c r="ABH56" s="0"/>
      <c r="ABI56" s="0"/>
      <c r="ABJ56" s="0"/>
      <c r="ABK56" s="0"/>
      <c r="ABL56" s="0"/>
      <c r="ABM56" s="0"/>
      <c r="ABN56" s="0"/>
      <c r="ABO56" s="0"/>
      <c r="ABP56" s="0"/>
      <c r="ABQ56" s="0"/>
      <c r="ABR56" s="0"/>
      <c r="ABS56" s="0"/>
      <c r="ABT56" s="0"/>
      <c r="ABU56" s="0"/>
      <c r="ABV56" s="0"/>
      <c r="ABW56" s="0"/>
      <c r="ABX56" s="0"/>
      <c r="ABY56" s="0"/>
      <c r="ABZ56" s="0"/>
      <c r="ACA56" s="0"/>
      <c r="ACB56" s="0"/>
      <c r="ACC56" s="0"/>
      <c r="ACD56" s="0"/>
      <c r="ACE56" s="0"/>
      <c r="ACF56" s="0"/>
      <c r="ACG56" s="0"/>
      <c r="ACH56" s="0"/>
      <c r="ACI56" s="0"/>
      <c r="ACJ56" s="0"/>
      <c r="ACK56" s="0"/>
      <c r="ACL56" s="0"/>
      <c r="ACM56" s="0"/>
      <c r="ACN56" s="0"/>
      <c r="ACO56" s="0"/>
      <c r="ACP56" s="0"/>
      <c r="ACQ56" s="0"/>
      <c r="ACR56" s="0"/>
      <c r="ACS56" s="0"/>
      <c r="ACT56" s="0"/>
      <c r="ACU56" s="0"/>
      <c r="ACV56" s="0"/>
      <c r="ACW56" s="0"/>
      <c r="ACX56" s="0"/>
      <c r="ACY56" s="0"/>
      <c r="ACZ56" s="0"/>
      <c r="ADA56" s="0"/>
      <c r="ADB56" s="0"/>
      <c r="ADC56" s="0"/>
      <c r="ADD56" s="0"/>
      <c r="ADE56" s="0"/>
      <c r="ADF56" s="0"/>
      <c r="ADG56" s="0"/>
      <c r="ADH56" s="0"/>
      <c r="ADI56" s="0"/>
      <c r="ADJ56" s="0"/>
      <c r="ADK56" s="0"/>
      <c r="ADL56" s="0"/>
      <c r="ADM56" s="0"/>
      <c r="ADN56" s="0"/>
      <c r="ADO56" s="0"/>
      <c r="ADP56" s="0"/>
      <c r="ADQ56" s="0"/>
      <c r="ADR56" s="0"/>
      <c r="ADS56" s="0"/>
      <c r="ADT56" s="0"/>
      <c r="ADU56" s="0"/>
      <c r="ADV56" s="0"/>
      <c r="ADW56" s="0"/>
      <c r="ADX56" s="0"/>
      <c r="ADY56" s="0"/>
      <c r="ADZ56" s="0"/>
      <c r="AEA56" s="0"/>
      <c r="AEB56" s="0"/>
      <c r="AEC56" s="0"/>
      <c r="AED56" s="0"/>
      <c r="AEE56" s="0"/>
      <c r="AEF56" s="0"/>
      <c r="AEG56" s="0"/>
      <c r="AEH56" s="0"/>
      <c r="AEI56" s="0"/>
      <c r="AEJ56" s="0"/>
      <c r="AEK56" s="0"/>
      <c r="AEL56" s="0"/>
      <c r="AEM56" s="0"/>
      <c r="AEN56" s="0"/>
      <c r="AEO56" s="0"/>
      <c r="AEP56" s="0"/>
      <c r="AEQ56" s="0"/>
      <c r="AER56" s="0"/>
      <c r="AES56" s="0"/>
      <c r="AET56" s="0"/>
      <c r="AEU56" s="0"/>
      <c r="AEV56" s="0"/>
      <c r="AEW56" s="0"/>
      <c r="AEX56" s="0"/>
      <c r="AEY56" s="0"/>
      <c r="AEZ56" s="0"/>
      <c r="AFA56" s="0"/>
      <c r="AFB56" s="0"/>
      <c r="AFC56" s="0"/>
      <c r="AFD56" s="0"/>
      <c r="AFE56" s="0"/>
      <c r="AFF56" s="0"/>
      <c r="AFG56" s="0"/>
      <c r="AFH56" s="0"/>
      <c r="AFI56" s="0"/>
      <c r="AFJ56" s="0"/>
      <c r="AFK56" s="0"/>
      <c r="AFL56" s="0"/>
      <c r="AFM56" s="0"/>
      <c r="AFN56" s="0"/>
      <c r="AFO56" s="0"/>
      <c r="AFP56" s="0"/>
      <c r="AFQ56" s="0"/>
      <c r="AFR56" s="0"/>
      <c r="AFS56" s="0"/>
      <c r="AFT56" s="0"/>
      <c r="AFU56" s="0"/>
      <c r="AFV56" s="0"/>
      <c r="AFW56" s="0"/>
      <c r="AFX56" s="0"/>
      <c r="AFY56" s="0"/>
      <c r="AFZ56" s="0"/>
      <c r="AGA56" s="0"/>
      <c r="AGB56" s="0"/>
      <c r="AGC56" s="0"/>
      <c r="AGD56" s="0"/>
      <c r="AGE56" s="0"/>
      <c r="AGF56" s="0"/>
      <c r="AGG56" s="0"/>
      <c r="AGH56" s="0"/>
      <c r="AGI56" s="0"/>
      <c r="AGJ56" s="0"/>
      <c r="AGK56" s="0"/>
      <c r="AGL56" s="0"/>
      <c r="AGM56" s="0"/>
      <c r="AGN56" s="0"/>
      <c r="AGO56" s="0"/>
      <c r="AGP56" s="0"/>
      <c r="AGQ56" s="0"/>
      <c r="AGR56" s="0"/>
      <c r="AGS56" s="0"/>
      <c r="AGT56" s="0"/>
      <c r="AGU56" s="0"/>
      <c r="AGV56" s="0"/>
      <c r="AGW56" s="0"/>
      <c r="AGX56" s="0"/>
      <c r="AGY56" s="0"/>
      <c r="AGZ56" s="0"/>
      <c r="AHA56" s="0"/>
      <c r="AHB56" s="0"/>
      <c r="AHC56" s="0"/>
      <c r="AHD56" s="0"/>
      <c r="AHE56" s="0"/>
      <c r="AHF56" s="0"/>
      <c r="AHG56" s="0"/>
      <c r="AHH56" s="0"/>
      <c r="AHI56" s="0"/>
      <c r="AHJ56" s="0"/>
      <c r="AHK56" s="0"/>
      <c r="AHL56" s="0"/>
      <c r="AHM56" s="0"/>
      <c r="AHN56" s="0"/>
      <c r="AHO56" s="0"/>
      <c r="AHP56" s="0"/>
      <c r="AHQ56" s="0"/>
      <c r="AHR56" s="0"/>
      <c r="AHS56" s="0"/>
      <c r="AHT56" s="0"/>
      <c r="AHU56" s="0"/>
      <c r="AHV56" s="0"/>
      <c r="AHW56" s="0"/>
      <c r="AHX56" s="0"/>
      <c r="AHY56" s="0"/>
      <c r="AHZ56" s="0"/>
      <c r="AIA56" s="0"/>
      <c r="AIB56" s="0"/>
      <c r="AIC56" s="0"/>
      <c r="AID56" s="0"/>
      <c r="AIE56" s="0"/>
      <c r="AIF56" s="0"/>
      <c r="AIG56" s="0"/>
      <c r="AIH56" s="0"/>
      <c r="AII56" s="0"/>
      <c r="AIJ56" s="0"/>
      <c r="AIK56" s="0"/>
      <c r="AIL56" s="0"/>
      <c r="AIM56" s="0"/>
      <c r="AIN56" s="0"/>
      <c r="AIO56" s="0"/>
      <c r="AIP56" s="0"/>
      <c r="AIQ56" s="0"/>
      <c r="AIR56" s="0"/>
      <c r="AIS56" s="0"/>
      <c r="AIT56" s="0"/>
      <c r="AIU56" s="0"/>
      <c r="AIV56" s="0"/>
      <c r="AIW56" s="0"/>
      <c r="AIX56" s="0"/>
      <c r="AIY56" s="0"/>
      <c r="AIZ56" s="0"/>
      <c r="AJA56" s="0"/>
      <c r="AJB56" s="0"/>
      <c r="AJC56" s="0"/>
      <c r="AJD56" s="0"/>
      <c r="AJE56" s="0"/>
      <c r="AJF56" s="0"/>
      <c r="AJG56" s="0"/>
      <c r="AJH56" s="0"/>
      <c r="AJI56" s="0"/>
      <c r="AJJ56" s="0"/>
      <c r="AJK56" s="0"/>
      <c r="AJL56" s="0"/>
      <c r="AJM56" s="0"/>
      <c r="AJN56" s="0"/>
      <c r="AJO56" s="0"/>
      <c r="AJP56" s="0"/>
      <c r="AJQ56" s="0"/>
      <c r="AJR56" s="0"/>
      <c r="AJS56" s="0"/>
      <c r="AJT56" s="0"/>
      <c r="AJU56" s="0"/>
      <c r="AJV56" s="0"/>
      <c r="AJW56" s="0"/>
      <c r="AJX56" s="0"/>
      <c r="AJY56" s="0"/>
      <c r="AJZ56" s="0"/>
      <c r="AKA56" s="0"/>
      <c r="AKB56" s="0"/>
      <c r="AKC56" s="0"/>
      <c r="AKD56" s="0"/>
      <c r="AKE56" s="0"/>
      <c r="AKF56" s="0"/>
      <c r="AKG56" s="0"/>
      <c r="AKH56" s="0"/>
      <c r="AKI56" s="0"/>
      <c r="AKJ56" s="0"/>
      <c r="AKK56" s="0"/>
      <c r="AKL56" s="0"/>
      <c r="AKM56" s="0"/>
      <c r="AKN56" s="0"/>
      <c r="AKO56" s="0"/>
      <c r="AKP56" s="0"/>
      <c r="AKQ56" s="0"/>
      <c r="AKR56" s="0"/>
      <c r="AKS56" s="0"/>
      <c r="AKT56" s="0"/>
      <c r="AKU56" s="0"/>
      <c r="AKV56" s="0"/>
      <c r="AKW56" s="0"/>
      <c r="AKX56" s="0"/>
      <c r="AKY56" s="0"/>
      <c r="AKZ56" s="0"/>
      <c r="ALA56" s="0"/>
      <c r="ALB56" s="0"/>
      <c r="ALC56" s="0"/>
      <c r="ALD56" s="0"/>
      <c r="ALE56" s="0"/>
      <c r="ALF56" s="0"/>
      <c r="ALG56" s="0"/>
      <c r="ALH56" s="0"/>
      <c r="ALI56" s="0"/>
      <c r="ALJ56" s="0"/>
      <c r="ALK56" s="0"/>
      <c r="ALL56" s="0"/>
      <c r="ALM56" s="0"/>
      <c r="ALN56" s="0"/>
      <c r="ALO56" s="0"/>
      <c r="ALP56" s="0"/>
      <c r="ALQ56" s="0"/>
      <c r="ALR56" s="0"/>
      <c r="ALS56" s="0"/>
      <c r="ALT56" s="0"/>
      <c r="ALU56" s="0"/>
      <c r="ALV56" s="0"/>
      <c r="ALW56" s="0"/>
      <c r="ALX56" s="0"/>
      <c r="ALY56" s="0"/>
      <c r="ALZ56" s="0"/>
      <c r="AMA56" s="0"/>
      <c r="AMB56" s="0"/>
      <c r="AMC56" s="0"/>
      <c r="AMD56" s="0"/>
      <c r="AME56" s="0"/>
      <c r="AMF56" s="0"/>
      <c r="AMG56" s="0"/>
      <c r="AMH56" s="0"/>
      <c r="AMI56" s="0"/>
      <c r="AMJ56" s="0"/>
    </row>
    <row r="57" customFormat="false" ht="48" hidden="false" customHeight="true" outlineLevel="0" collapsed="false">
      <c r="A57" s="37" t="s">
        <v>159</v>
      </c>
      <c r="B57" s="37" t="s">
        <v>160</v>
      </c>
      <c r="C57" s="37" t="s">
        <v>134</v>
      </c>
      <c r="D57" s="37" t="str">
        <f aca="false">'контрол лист'!D56</f>
        <v>КИУ</v>
      </c>
      <c r="E57" s="37" t="s">
        <v>90</v>
      </c>
      <c r="F57" s="38" t="s">
        <v>151</v>
      </c>
      <c r="G57" s="37" t="n">
        <v>13</v>
      </c>
      <c r="H57" s="38" t="n">
        <v>0</v>
      </c>
      <c r="I57" s="38" t="s">
        <v>11</v>
      </c>
      <c r="J57" s="37" t="str">
        <f aca="false">'контрол лист'!J56</f>
        <v>Бродифакум 0,005% РОСС RU Д-RU.АД37.В.11289/19</v>
      </c>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0"/>
      <c r="IX57" s="0"/>
      <c r="IY57" s="0"/>
      <c r="IZ57" s="0"/>
      <c r="JA57" s="0"/>
      <c r="JB57" s="0"/>
      <c r="JC57" s="0"/>
      <c r="JD57" s="0"/>
      <c r="JE57" s="0"/>
      <c r="JF57" s="0"/>
      <c r="JG57" s="0"/>
      <c r="JH57" s="0"/>
      <c r="JI57" s="0"/>
      <c r="JJ57" s="0"/>
      <c r="JK57" s="0"/>
      <c r="JL57" s="0"/>
      <c r="JM57" s="0"/>
      <c r="JN57" s="0"/>
      <c r="JO57" s="0"/>
      <c r="JP57" s="0"/>
      <c r="JQ57" s="0"/>
      <c r="JR57" s="0"/>
      <c r="JS57" s="0"/>
      <c r="JT57" s="0"/>
      <c r="JU57" s="0"/>
      <c r="JV57" s="0"/>
      <c r="JW57" s="0"/>
      <c r="JX57" s="0"/>
      <c r="JY57" s="0"/>
      <c r="JZ57" s="0"/>
      <c r="KA57" s="0"/>
      <c r="KB57" s="0"/>
      <c r="KC57" s="0"/>
      <c r="KD57" s="0"/>
      <c r="KE57" s="0"/>
      <c r="KF57" s="0"/>
      <c r="KG57" s="0"/>
      <c r="KH57" s="0"/>
      <c r="KI57" s="0"/>
      <c r="KJ57" s="0"/>
      <c r="KK57" s="0"/>
      <c r="KL57" s="0"/>
      <c r="KM57" s="0"/>
      <c r="KN57" s="0"/>
      <c r="KO57" s="0"/>
      <c r="KP57" s="0"/>
      <c r="KQ57" s="0"/>
      <c r="KR57" s="0"/>
      <c r="KS57" s="0"/>
      <c r="KT57" s="0"/>
      <c r="KU57" s="0"/>
      <c r="KV57" s="0"/>
      <c r="KW57" s="0"/>
      <c r="KX57" s="0"/>
      <c r="KY57" s="0"/>
      <c r="KZ57" s="0"/>
      <c r="LA57" s="0"/>
      <c r="LB57" s="0"/>
      <c r="LC57" s="0"/>
      <c r="LD57" s="0"/>
      <c r="LE57" s="0"/>
      <c r="LF57" s="0"/>
      <c r="LG57" s="0"/>
      <c r="LH57" s="0"/>
      <c r="LI57" s="0"/>
      <c r="LJ57" s="0"/>
      <c r="LK57" s="0"/>
      <c r="LL57" s="0"/>
      <c r="LM57" s="0"/>
      <c r="LN57" s="0"/>
      <c r="LO57" s="0"/>
      <c r="LP57" s="0"/>
      <c r="LQ57" s="0"/>
      <c r="LR57" s="0"/>
      <c r="LS57" s="0"/>
      <c r="LT57" s="0"/>
      <c r="LU57" s="0"/>
      <c r="LV57" s="0"/>
      <c r="LW57" s="0"/>
      <c r="LX57" s="0"/>
      <c r="LY57" s="0"/>
      <c r="LZ57" s="0"/>
      <c r="MA57" s="0"/>
      <c r="MB57" s="0"/>
      <c r="MC57" s="0"/>
      <c r="MD57" s="0"/>
      <c r="ME57" s="0"/>
      <c r="MF57" s="0"/>
      <c r="MG57" s="0"/>
      <c r="MH57" s="0"/>
      <c r="MI57" s="0"/>
      <c r="MJ57" s="0"/>
      <c r="MK57" s="0"/>
      <c r="ML57" s="0"/>
      <c r="MM57" s="0"/>
      <c r="MN57" s="0"/>
      <c r="MO57" s="0"/>
      <c r="MP57" s="0"/>
      <c r="MQ57" s="0"/>
      <c r="MR57" s="0"/>
      <c r="MS57" s="0"/>
      <c r="MT57" s="0"/>
      <c r="MU57" s="0"/>
      <c r="MV57" s="0"/>
      <c r="MW57" s="0"/>
      <c r="MX57" s="0"/>
      <c r="MY57" s="0"/>
      <c r="MZ57" s="0"/>
      <c r="NA57" s="0"/>
      <c r="NB57" s="0"/>
      <c r="NC57" s="0"/>
      <c r="ND57" s="0"/>
      <c r="NE57" s="0"/>
      <c r="NF57" s="0"/>
      <c r="NG57" s="0"/>
      <c r="NH57" s="0"/>
      <c r="NI57" s="0"/>
      <c r="NJ57" s="0"/>
      <c r="NK57" s="0"/>
      <c r="NL57" s="0"/>
      <c r="NM57" s="0"/>
      <c r="NN57" s="0"/>
      <c r="NO57" s="0"/>
      <c r="NP57" s="0"/>
      <c r="NQ57" s="0"/>
      <c r="NR57" s="0"/>
      <c r="NS57" s="0"/>
      <c r="NT57" s="0"/>
      <c r="NU57" s="0"/>
      <c r="NV57" s="0"/>
      <c r="NW57" s="0"/>
      <c r="NX57" s="0"/>
      <c r="NY57" s="0"/>
      <c r="NZ57" s="0"/>
      <c r="OA57" s="0"/>
      <c r="OB57" s="0"/>
      <c r="OC57" s="0"/>
      <c r="OD57" s="0"/>
      <c r="OE57" s="0"/>
      <c r="OF57" s="0"/>
      <c r="OG57" s="0"/>
      <c r="OH57" s="0"/>
      <c r="OI57" s="0"/>
      <c r="OJ57" s="0"/>
      <c r="OK57" s="0"/>
      <c r="OL57" s="0"/>
      <c r="OM57" s="0"/>
      <c r="ON57" s="0"/>
      <c r="OO57" s="0"/>
      <c r="OP57" s="0"/>
      <c r="OQ57" s="0"/>
      <c r="OR57" s="0"/>
      <c r="OS57" s="0"/>
      <c r="OT57" s="0"/>
      <c r="OU57" s="0"/>
      <c r="OV57" s="0"/>
      <c r="OW57" s="0"/>
      <c r="OX57" s="0"/>
      <c r="OY57" s="0"/>
      <c r="OZ57" s="0"/>
      <c r="PA57" s="0"/>
      <c r="PB57" s="0"/>
      <c r="PC57" s="0"/>
      <c r="PD57" s="0"/>
      <c r="PE57" s="0"/>
      <c r="PF57" s="0"/>
      <c r="PG57" s="0"/>
      <c r="PH57" s="0"/>
      <c r="PI57" s="0"/>
      <c r="PJ57" s="0"/>
      <c r="PK57" s="0"/>
      <c r="PL57" s="0"/>
      <c r="PM57" s="0"/>
      <c r="PN57" s="0"/>
      <c r="PO57" s="0"/>
      <c r="PP57" s="0"/>
      <c r="PQ57" s="0"/>
      <c r="PR57" s="0"/>
      <c r="PS57" s="0"/>
      <c r="PT57" s="0"/>
      <c r="PU57" s="0"/>
      <c r="PV57" s="0"/>
      <c r="PW57" s="0"/>
      <c r="PX57" s="0"/>
      <c r="PY57" s="0"/>
      <c r="PZ57" s="0"/>
      <c r="QA57" s="0"/>
      <c r="QB57" s="0"/>
      <c r="QC57" s="0"/>
      <c r="QD57" s="0"/>
      <c r="QE57" s="0"/>
      <c r="QF57" s="0"/>
      <c r="QG57" s="0"/>
      <c r="QH57" s="0"/>
      <c r="QI57" s="0"/>
      <c r="QJ57" s="0"/>
      <c r="QK57" s="0"/>
      <c r="QL57" s="0"/>
      <c r="QM57" s="0"/>
      <c r="QN57" s="0"/>
      <c r="QO57" s="0"/>
      <c r="QP57" s="0"/>
      <c r="QQ57" s="0"/>
      <c r="QR57" s="0"/>
      <c r="QS57" s="0"/>
      <c r="QT57" s="0"/>
      <c r="QU57" s="0"/>
      <c r="QV57" s="0"/>
      <c r="QW57" s="0"/>
      <c r="QX57" s="0"/>
      <c r="QY57" s="0"/>
      <c r="QZ57" s="0"/>
      <c r="RA57" s="0"/>
      <c r="RB57" s="0"/>
      <c r="RC57" s="0"/>
      <c r="RD57" s="0"/>
      <c r="RE57" s="0"/>
      <c r="RF57" s="0"/>
      <c r="RG57" s="0"/>
      <c r="RH57" s="0"/>
      <c r="RI57" s="0"/>
      <c r="RJ57" s="0"/>
      <c r="RK57" s="0"/>
      <c r="RL57" s="0"/>
      <c r="RM57" s="0"/>
      <c r="RN57" s="0"/>
      <c r="RO57" s="0"/>
      <c r="RP57" s="0"/>
      <c r="RQ57" s="0"/>
      <c r="RR57" s="0"/>
      <c r="RS57" s="0"/>
      <c r="RT57" s="0"/>
      <c r="RU57" s="0"/>
      <c r="RV57" s="0"/>
      <c r="RW57" s="0"/>
      <c r="RX57" s="0"/>
      <c r="RY57" s="0"/>
      <c r="RZ57" s="0"/>
      <c r="SA57" s="0"/>
      <c r="SB57" s="0"/>
      <c r="SC57" s="0"/>
      <c r="SD57" s="0"/>
      <c r="SE57" s="0"/>
      <c r="SF57" s="0"/>
      <c r="SG57" s="0"/>
      <c r="SH57" s="0"/>
      <c r="SI57" s="0"/>
      <c r="SJ57" s="0"/>
      <c r="SK57" s="0"/>
      <c r="SL57" s="0"/>
      <c r="SM57" s="0"/>
      <c r="SN57" s="0"/>
      <c r="SO57" s="0"/>
      <c r="SP57" s="0"/>
      <c r="SQ57" s="0"/>
      <c r="SR57" s="0"/>
      <c r="SS57" s="0"/>
      <c r="ST57" s="0"/>
      <c r="SU57" s="0"/>
      <c r="SV57" s="0"/>
      <c r="SW57" s="0"/>
      <c r="SX57" s="0"/>
      <c r="SY57" s="0"/>
      <c r="SZ57" s="0"/>
      <c r="TA57" s="0"/>
      <c r="TB57" s="0"/>
      <c r="TC57" s="0"/>
      <c r="TD57" s="0"/>
      <c r="TE57" s="0"/>
      <c r="TF57" s="0"/>
      <c r="TG57" s="0"/>
      <c r="TH57" s="0"/>
      <c r="TI57" s="0"/>
      <c r="TJ57" s="0"/>
      <c r="TK57" s="0"/>
      <c r="TL57" s="0"/>
      <c r="TM57" s="0"/>
      <c r="TN57" s="0"/>
      <c r="TO57" s="0"/>
      <c r="TP57" s="0"/>
      <c r="TQ57" s="0"/>
      <c r="TR57" s="0"/>
      <c r="TS57" s="0"/>
      <c r="TT57" s="0"/>
      <c r="TU57" s="0"/>
      <c r="TV57" s="0"/>
      <c r="TW57" s="0"/>
      <c r="TX57" s="0"/>
      <c r="TY57" s="0"/>
      <c r="TZ57" s="0"/>
      <c r="UA57" s="0"/>
      <c r="UB57" s="0"/>
      <c r="UC57" s="0"/>
      <c r="UD57" s="0"/>
      <c r="UE57" s="0"/>
      <c r="UF57" s="0"/>
      <c r="UG57" s="0"/>
      <c r="UH57" s="0"/>
      <c r="UI57" s="0"/>
      <c r="UJ57" s="0"/>
      <c r="UK57" s="0"/>
      <c r="UL57" s="0"/>
      <c r="UM57" s="0"/>
      <c r="UN57" s="0"/>
      <c r="UO57" s="0"/>
      <c r="UP57" s="0"/>
      <c r="UQ57" s="0"/>
      <c r="UR57" s="0"/>
      <c r="US57" s="0"/>
      <c r="UT57" s="0"/>
      <c r="UU57" s="0"/>
      <c r="UV57" s="0"/>
      <c r="UW57" s="0"/>
      <c r="UX57" s="0"/>
      <c r="UY57" s="0"/>
      <c r="UZ57" s="0"/>
      <c r="VA57" s="0"/>
      <c r="VB57" s="0"/>
      <c r="VC57" s="0"/>
      <c r="VD57" s="0"/>
      <c r="VE57" s="0"/>
      <c r="VF57" s="0"/>
      <c r="VG57" s="0"/>
      <c r="VH57" s="0"/>
      <c r="VI57" s="0"/>
      <c r="VJ57" s="0"/>
      <c r="VK57" s="0"/>
      <c r="VL57" s="0"/>
      <c r="VM57" s="0"/>
      <c r="VN57" s="0"/>
      <c r="VO57" s="0"/>
      <c r="VP57" s="0"/>
      <c r="VQ57" s="0"/>
      <c r="VR57" s="0"/>
      <c r="VS57" s="0"/>
      <c r="VT57" s="0"/>
      <c r="VU57" s="0"/>
      <c r="VV57" s="0"/>
      <c r="VW57" s="0"/>
      <c r="VX57" s="0"/>
      <c r="VY57" s="0"/>
      <c r="VZ57" s="0"/>
      <c r="WA57" s="0"/>
      <c r="WB57" s="0"/>
      <c r="WC57" s="0"/>
      <c r="WD57" s="0"/>
      <c r="WE57" s="0"/>
      <c r="WF57" s="0"/>
      <c r="WG57" s="0"/>
      <c r="WH57" s="0"/>
      <c r="WI57" s="0"/>
      <c r="WJ57" s="0"/>
      <c r="WK57" s="0"/>
      <c r="WL57" s="0"/>
      <c r="WM57" s="0"/>
      <c r="WN57" s="0"/>
      <c r="WO57" s="0"/>
      <c r="WP57" s="0"/>
      <c r="WQ57" s="0"/>
      <c r="WR57" s="0"/>
      <c r="WS57" s="0"/>
      <c r="WT57" s="0"/>
      <c r="WU57" s="0"/>
      <c r="WV57" s="0"/>
      <c r="WW57" s="0"/>
      <c r="WX57" s="0"/>
      <c r="WY57" s="0"/>
      <c r="WZ57" s="0"/>
      <c r="XA57" s="0"/>
      <c r="XB57" s="0"/>
      <c r="XC57" s="0"/>
      <c r="XD57" s="0"/>
      <c r="XE57" s="0"/>
      <c r="XF57" s="0"/>
      <c r="XG57" s="0"/>
      <c r="XH57" s="0"/>
      <c r="XI57" s="0"/>
      <c r="XJ57" s="0"/>
      <c r="XK57" s="0"/>
      <c r="XL57" s="0"/>
      <c r="XM57" s="0"/>
      <c r="XN57" s="0"/>
      <c r="XO57" s="0"/>
      <c r="XP57" s="0"/>
      <c r="XQ57" s="0"/>
      <c r="XR57" s="0"/>
      <c r="XS57" s="0"/>
      <c r="XT57" s="0"/>
      <c r="XU57" s="0"/>
      <c r="XV57" s="0"/>
      <c r="XW57" s="0"/>
      <c r="XX57" s="0"/>
      <c r="XY57" s="0"/>
      <c r="XZ57" s="0"/>
      <c r="YA57" s="0"/>
      <c r="YB57" s="0"/>
      <c r="YC57" s="0"/>
      <c r="YD57" s="0"/>
      <c r="YE57" s="0"/>
      <c r="YF57" s="0"/>
      <c r="YG57" s="0"/>
      <c r="YH57" s="0"/>
      <c r="YI57" s="0"/>
      <c r="YJ57" s="0"/>
      <c r="YK57" s="0"/>
      <c r="YL57" s="0"/>
      <c r="YM57" s="0"/>
      <c r="YN57" s="0"/>
      <c r="YO57" s="0"/>
      <c r="YP57" s="0"/>
      <c r="YQ57" s="0"/>
      <c r="YR57" s="0"/>
      <c r="YS57" s="0"/>
      <c r="YT57" s="0"/>
      <c r="YU57" s="0"/>
      <c r="YV57" s="0"/>
      <c r="YW57" s="0"/>
      <c r="YX57" s="0"/>
      <c r="YY57" s="0"/>
      <c r="YZ57" s="0"/>
      <c r="ZA57" s="0"/>
      <c r="ZB57" s="0"/>
      <c r="ZC57" s="0"/>
      <c r="ZD57" s="0"/>
      <c r="ZE57" s="0"/>
      <c r="ZF57" s="0"/>
      <c r="ZG57" s="0"/>
      <c r="ZH57" s="0"/>
      <c r="ZI57" s="0"/>
      <c r="ZJ57" s="0"/>
      <c r="ZK57" s="0"/>
      <c r="ZL57" s="0"/>
      <c r="ZM57" s="0"/>
      <c r="ZN57" s="0"/>
      <c r="ZO57" s="0"/>
      <c r="ZP57" s="0"/>
      <c r="ZQ57" s="0"/>
      <c r="ZR57" s="0"/>
      <c r="ZS57" s="0"/>
      <c r="ZT57" s="0"/>
      <c r="ZU57" s="0"/>
      <c r="ZV57" s="0"/>
      <c r="ZW57" s="0"/>
      <c r="ZX57" s="0"/>
      <c r="ZY57" s="0"/>
      <c r="ZZ57" s="0"/>
      <c r="AAA57" s="0"/>
      <c r="AAB57" s="0"/>
      <c r="AAC57" s="0"/>
      <c r="AAD57" s="0"/>
      <c r="AAE57" s="0"/>
      <c r="AAF57" s="0"/>
      <c r="AAG57" s="0"/>
      <c r="AAH57" s="0"/>
      <c r="AAI57" s="0"/>
      <c r="AAJ57" s="0"/>
      <c r="AAK57" s="0"/>
      <c r="AAL57" s="0"/>
      <c r="AAM57" s="0"/>
      <c r="AAN57" s="0"/>
      <c r="AAO57" s="0"/>
      <c r="AAP57" s="0"/>
      <c r="AAQ57" s="0"/>
      <c r="AAR57" s="0"/>
      <c r="AAS57" s="0"/>
      <c r="AAT57" s="0"/>
      <c r="AAU57" s="0"/>
      <c r="AAV57" s="0"/>
      <c r="AAW57" s="0"/>
      <c r="AAX57" s="0"/>
      <c r="AAY57" s="0"/>
      <c r="AAZ57" s="0"/>
      <c r="ABA57" s="0"/>
      <c r="ABB57" s="0"/>
      <c r="ABC57" s="0"/>
      <c r="ABD57" s="0"/>
      <c r="ABE57" s="0"/>
      <c r="ABF57" s="0"/>
      <c r="ABG57" s="0"/>
      <c r="ABH57" s="0"/>
      <c r="ABI57" s="0"/>
      <c r="ABJ57" s="0"/>
      <c r="ABK57" s="0"/>
      <c r="ABL57" s="0"/>
      <c r="ABM57" s="0"/>
      <c r="ABN57" s="0"/>
      <c r="ABO57" s="0"/>
      <c r="ABP57" s="0"/>
      <c r="ABQ57" s="0"/>
      <c r="ABR57" s="0"/>
      <c r="ABS57" s="0"/>
      <c r="ABT57" s="0"/>
      <c r="ABU57" s="0"/>
      <c r="ABV57" s="0"/>
      <c r="ABW57" s="0"/>
      <c r="ABX57" s="0"/>
      <c r="ABY57" s="0"/>
      <c r="ABZ57" s="0"/>
      <c r="ACA57" s="0"/>
      <c r="ACB57" s="0"/>
      <c r="ACC57" s="0"/>
      <c r="ACD57" s="0"/>
      <c r="ACE57" s="0"/>
      <c r="ACF57" s="0"/>
      <c r="ACG57" s="0"/>
      <c r="ACH57" s="0"/>
      <c r="ACI57" s="0"/>
      <c r="ACJ57" s="0"/>
      <c r="ACK57" s="0"/>
      <c r="ACL57" s="0"/>
      <c r="ACM57" s="0"/>
      <c r="ACN57" s="0"/>
      <c r="ACO57" s="0"/>
      <c r="ACP57" s="0"/>
      <c r="ACQ57" s="0"/>
      <c r="ACR57" s="0"/>
      <c r="ACS57" s="0"/>
      <c r="ACT57" s="0"/>
      <c r="ACU57" s="0"/>
      <c r="ACV57" s="0"/>
      <c r="ACW57" s="0"/>
      <c r="ACX57" s="0"/>
      <c r="ACY57" s="0"/>
      <c r="ACZ57" s="0"/>
      <c r="ADA57" s="0"/>
      <c r="ADB57" s="0"/>
      <c r="ADC57" s="0"/>
      <c r="ADD57" s="0"/>
      <c r="ADE57" s="0"/>
      <c r="ADF57" s="0"/>
      <c r="ADG57" s="0"/>
      <c r="ADH57" s="0"/>
      <c r="ADI57" s="0"/>
      <c r="ADJ57" s="0"/>
      <c r="ADK57" s="0"/>
      <c r="ADL57" s="0"/>
      <c r="ADM57" s="0"/>
      <c r="ADN57" s="0"/>
      <c r="ADO57" s="0"/>
      <c r="ADP57" s="0"/>
      <c r="ADQ57" s="0"/>
      <c r="ADR57" s="0"/>
      <c r="ADS57" s="0"/>
      <c r="ADT57" s="0"/>
      <c r="ADU57" s="0"/>
      <c r="ADV57" s="0"/>
      <c r="ADW57" s="0"/>
      <c r="ADX57" s="0"/>
      <c r="ADY57" s="0"/>
      <c r="ADZ57" s="0"/>
      <c r="AEA57" s="0"/>
      <c r="AEB57" s="0"/>
      <c r="AEC57" s="0"/>
      <c r="AED57" s="0"/>
      <c r="AEE57" s="0"/>
      <c r="AEF57" s="0"/>
      <c r="AEG57" s="0"/>
      <c r="AEH57" s="0"/>
      <c r="AEI57" s="0"/>
      <c r="AEJ57" s="0"/>
      <c r="AEK57" s="0"/>
      <c r="AEL57" s="0"/>
      <c r="AEM57" s="0"/>
      <c r="AEN57" s="0"/>
      <c r="AEO57" s="0"/>
      <c r="AEP57" s="0"/>
      <c r="AEQ57" s="0"/>
      <c r="AER57" s="0"/>
      <c r="AES57" s="0"/>
      <c r="AET57" s="0"/>
      <c r="AEU57" s="0"/>
      <c r="AEV57" s="0"/>
      <c r="AEW57" s="0"/>
      <c r="AEX57" s="0"/>
      <c r="AEY57" s="0"/>
      <c r="AEZ57" s="0"/>
      <c r="AFA57" s="0"/>
      <c r="AFB57" s="0"/>
      <c r="AFC57" s="0"/>
      <c r="AFD57" s="0"/>
      <c r="AFE57" s="0"/>
      <c r="AFF57" s="0"/>
      <c r="AFG57" s="0"/>
      <c r="AFH57" s="0"/>
      <c r="AFI57" s="0"/>
      <c r="AFJ57" s="0"/>
      <c r="AFK57" s="0"/>
      <c r="AFL57" s="0"/>
      <c r="AFM57" s="0"/>
      <c r="AFN57" s="0"/>
      <c r="AFO57" s="0"/>
      <c r="AFP57" s="0"/>
      <c r="AFQ57" s="0"/>
      <c r="AFR57" s="0"/>
      <c r="AFS57" s="0"/>
      <c r="AFT57" s="0"/>
      <c r="AFU57" s="0"/>
      <c r="AFV57" s="0"/>
      <c r="AFW57" s="0"/>
      <c r="AFX57" s="0"/>
      <c r="AFY57" s="0"/>
      <c r="AFZ57" s="0"/>
      <c r="AGA57" s="0"/>
      <c r="AGB57" s="0"/>
      <c r="AGC57" s="0"/>
      <c r="AGD57" s="0"/>
      <c r="AGE57" s="0"/>
      <c r="AGF57" s="0"/>
      <c r="AGG57" s="0"/>
      <c r="AGH57" s="0"/>
      <c r="AGI57" s="0"/>
      <c r="AGJ57" s="0"/>
      <c r="AGK57" s="0"/>
      <c r="AGL57" s="0"/>
      <c r="AGM57" s="0"/>
      <c r="AGN57" s="0"/>
      <c r="AGO57" s="0"/>
      <c r="AGP57" s="0"/>
      <c r="AGQ57" s="0"/>
      <c r="AGR57" s="0"/>
      <c r="AGS57" s="0"/>
      <c r="AGT57" s="0"/>
      <c r="AGU57" s="0"/>
      <c r="AGV57" s="0"/>
      <c r="AGW57" s="0"/>
      <c r="AGX57" s="0"/>
      <c r="AGY57" s="0"/>
      <c r="AGZ57" s="0"/>
      <c r="AHA57" s="0"/>
      <c r="AHB57" s="0"/>
      <c r="AHC57" s="0"/>
      <c r="AHD57" s="0"/>
      <c r="AHE57" s="0"/>
      <c r="AHF57" s="0"/>
      <c r="AHG57" s="0"/>
      <c r="AHH57" s="0"/>
      <c r="AHI57" s="0"/>
      <c r="AHJ57" s="0"/>
      <c r="AHK57" s="0"/>
      <c r="AHL57" s="0"/>
      <c r="AHM57" s="0"/>
      <c r="AHN57" s="0"/>
      <c r="AHO57" s="0"/>
      <c r="AHP57" s="0"/>
      <c r="AHQ57" s="0"/>
      <c r="AHR57" s="0"/>
      <c r="AHS57" s="0"/>
      <c r="AHT57" s="0"/>
      <c r="AHU57" s="0"/>
      <c r="AHV57" s="0"/>
      <c r="AHW57" s="0"/>
      <c r="AHX57" s="0"/>
      <c r="AHY57" s="0"/>
      <c r="AHZ57" s="0"/>
      <c r="AIA57" s="0"/>
      <c r="AIB57" s="0"/>
      <c r="AIC57" s="0"/>
      <c r="AID57" s="0"/>
      <c r="AIE57" s="0"/>
      <c r="AIF57" s="0"/>
      <c r="AIG57" s="0"/>
      <c r="AIH57" s="0"/>
      <c r="AII57" s="0"/>
      <c r="AIJ57" s="0"/>
      <c r="AIK57" s="0"/>
      <c r="AIL57" s="0"/>
      <c r="AIM57" s="0"/>
      <c r="AIN57" s="0"/>
      <c r="AIO57" s="0"/>
      <c r="AIP57" s="0"/>
      <c r="AIQ57" s="0"/>
      <c r="AIR57" s="0"/>
      <c r="AIS57" s="0"/>
      <c r="AIT57" s="0"/>
      <c r="AIU57" s="0"/>
      <c r="AIV57" s="0"/>
      <c r="AIW57" s="0"/>
      <c r="AIX57" s="0"/>
      <c r="AIY57" s="0"/>
      <c r="AIZ57" s="0"/>
      <c r="AJA57" s="0"/>
      <c r="AJB57" s="0"/>
      <c r="AJC57" s="0"/>
      <c r="AJD57" s="0"/>
      <c r="AJE57" s="0"/>
      <c r="AJF57" s="0"/>
      <c r="AJG57" s="0"/>
      <c r="AJH57" s="0"/>
      <c r="AJI57" s="0"/>
      <c r="AJJ57" s="0"/>
      <c r="AJK57" s="0"/>
      <c r="AJL57" s="0"/>
      <c r="AJM57" s="0"/>
      <c r="AJN57" s="0"/>
      <c r="AJO57" s="0"/>
      <c r="AJP57" s="0"/>
      <c r="AJQ57" s="0"/>
      <c r="AJR57" s="0"/>
      <c r="AJS57" s="0"/>
      <c r="AJT57" s="0"/>
      <c r="AJU57" s="0"/>
      <c r="AJV57" s="0"/>
      <c r="AJW57" s="0"/>
      <c r="AJX57" s="0"/>
      <c r="AJY57" s="0"/>
      <c r="AJZ57" s="0"/>
      <c r="AKA57" s="0"/>
      <c r="AKB57" s="0"/>
      <c r="AKC57" s="0"/>
      <c r="AKD57" s="0"/>
      <c r="AKE57" s="0"/>
      <c r="AKF57" s="0"/>
      <c r="AKG57" s="0"/>
      <c r="AKH57" s="0"/>
      <c r="AKI57" s="0"/>
      <c r="AKJ57" s="0"/>
      <c r="AKK57" s="0"/>
      <c r="AKL57" s="0"/>
      <c r="AKM57" s="0"/>
      <c r="AKN57" s="0"/>
      <c r="AKO57" s="0"/>
      <c r="AKP57" s="0"/>
      <c r="AKQ57" s="0"/>
      <c r="AKR57" s="0"/>
      <c r="AKS57" s="0"/>
      <c r="AKT57" s="0"/>
      <c r="AKU57" s="0"/>
      <c r="AKV57" s="0"/>
      <c r="AKW57" s="0"/>
      <c r="AKX57" s="0"/>
      <c r="AKY57" s="0"/>
      <c r="AKZ57" s="0"/>
      <c r="ALA57" s="0"/>
      <c r="ALB57" s="0"/>
      <c r="ALC57" s="0"/>
      <c r="ALD57" s="0"/>
      <c r="ALE57" s="0"/>
      <c r="ALF57" s="0"/>
      <c r="ALG57" s="0"/>
      <c r="ALH57" s="0"/>
      <c r="ALI57" s="0"/>
      <c r="ALJ57" s="0"/>
      <c r="ALK57" s="0"/>
      <c r="ALL57" s="0"/>
      <c r="ALM57" s="0"/>
      <c r="ALN57" s="0"/>
      <c r="ALO57" s="0"/>
      <c r="ALP57" s="0"/>
      <c r="ALQ57" s="0"/>
      <c r="ALR57" s="0"/>
      <c r="ALS57" s="0"/>
      <c r="ALT57" s="0"/>
      <c r="ALU57" s="0"/>
      <c r="ALV57" s="0"/>
      <c r="ALW57" s="0"/>
      <c r="ALX57" s="0"/>
      <c r="ALY57" s="0"/>
      <c r="ALZ57" s="0"/>
      <c r="AMA57" s="0"/>
      <c r="AMB57" s="0"/>
      <c r="AMC57" s="0"/>
      <c r="AMD57" s="0"/>
      <c r="AME57" s="0"/>
      <c r="AMF57" s="0"/>
      <c r="AMG57" s="0"/>
      <c r="AMH57" s="0"/>
      <c r="AMI57" s="0"/>
      <c r="AMJ57" s="0"/>
    </row>
    <row r="58" customFormat="false" ht="48" hidden="false" customHeight="true" outlineLevel="0" collapsed="false">
      <c r="A58" s="37" t="s">
        <v>161</v>
      </c>
      <c r="B58" s="37" t="s">
        <v>162</v>
      </c>
      <c r="C58" s="37" t="s">
        <v>134</v>
      </c>
      <c r="D58" s="37" t="str">
        <f aca="false">'контрол лист'!D57</f>
        <v>КИУ</v>
      </c>
      <c r="E58" s="37" t="n">
        <v>0</v>
      </c>
      <c r="F58" s="38" t="s">
        <v>151</v>
      </c>
      <c r="G58" s="37" t="n">
        <v>16</v>
      </c>
      <c r="H58" s="38" t="n">
        <v>0</v>
      </c>
      <c r="I58" s="38" t="s">
        <v>11</v>
      </c>
      <c r="J58" s="37" t="str">
        <f aca="false">'контрол лист'!J57</f>
        <v>Бродифакум 0,005% РОСС RU Д-RU.АД37.В.11289/19</v>
      </c>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5"/>
      <c r="CW58" s="35"/>
      <c r="CX58" s="35"/>
      <c r="CY58" s="35"/>
      <c r="CZ58" s="35"/>
      <c r="DA58" s="35"/>
      <c r="DB58" s="35"/>
      <c r="DC58" s="35"/>
      <c r="DD58" s="35"/>
      <c r="DE58" s="35"/>
      <c r="DF58" s="35"/>
      <c r="DG58" s="35"/>
      <c r="DH58" s="35"/>
      <c r="DI58" s="35"/>
      <c r="DJ58" s="35"/>
      <c r="DK58" s="35"/>
      <c r="DL58" s="35"/>
      <c r="DM58" s="35"/>
      <c r="DN58" s="35"/>
      <c r="DO58" s="35"/>
      <c r="DP58" s="35"/>
      <c r="DQ58" s="35"/>
      <c r="DR58" s="35"/>
      <c r="DS58" s="35"/>
      <c r="DT58" s="35"/>
      <c r="DU58" s="35"/>
      <c r="DV58" s="35"/>
      <c r="DW58" s="35"/>
      <c r="DX58" s="35"/>
      <c r="DY58" s="35"/>
      <c r="DZ58" s="35"/>
      <c r="EA58" s="35"/>
      <c r="EB58" s="35"/>
      <c r="EC58" s="35"/>
      <c r="ED58" s="35"/>
      <c r="EE58" s="35"/>
      <c r="EF58" s="35"/>
      <c r="EG58" s="35"/>
      <c r="EH58" s="35"/>
      <c r="EI58" s="35"/>
      <c r="EJ58" s="35"/>
      <c r="EK58" s="35"/>
      <c r="EL58" s="35"/>
      <c r="EM58" s="35"/>
      <c r="EN58" s="35"/>
      <c r="EO58" s="35"/>
      <c r="EP58" s="35"/>
      <c r="EQ58" s="35"/>
      <c r="ER58" s="35"/>
      <c r="ES58" s="35"/>
      <c r="ET58" s="35"/>
      <c r="EU58" s="35"/>
      <c r="EV58" s="35"/>
      <c r="EW58" s="35"/>
      <c r="EX58" s="35"/>
      <c r="EY58" s="35"/>
      <c r="EZ58" s="35"/>
      <c r="FA58" s="35"/>
      <c r="FB58" s="35"/>
      <c r="FC58" s="35"/>
      <c r="FD58" s="35"/>
      <c r="FE58" s="35"/>
      <c r="FF58" s="35"/>
      <c r="FG58" s="35"/>
      <c r="FH58" s="35"/>
      <c r="FI58" s="35"/>
      <c r="FJ58" s="35"/>
      <c r="FK58" s="35"/>
      <c r="FL58" s="35"/>
      <c r="FM58" s="35"/>
      <c r="FN58" s="35"/>
      <c r="FO58" s="35"/>
      <c r="FP58" s="35"/>
      <c r="FQ58" s="35"/>
      <c r="FR58" s="35"/>
      <c r="FS58" s="35"/>
      <c r="FT58" s="35"/>
      <c r="FU58" s="35"/>
      <c r="FV58" s="35"/>
      <c r="FW58" s="35"/>
      <c r="FX58" s="35"/>
      <c r="FY58" s="35"/>
      <c r="FZ58" s="35"/>
      <c r="GA58" s="35"/>
      <c r="GB58" s="35"/>
      <c r="GC58" s="35"/>
      <c r="GD58" s="35"/>
      <c r="GE58" s="35"/>
      <c r="GF58" s="35"/>
      <c r="GG58" s="35"/>
      <c r="GH58" s="35"/>
      <c r="GI58" s="35"/>
      <c r="GJ58" s="35"/>
      <c r="GK58" s="35"/>
      <c r="GL58" s="35"/>
      <c r="GM58" s="35"/>
      <c r="GN58" s="35"/>
      <c r="GO58" s="35"/>
      <c r="GP58" s="35"/>
      <c r="GQ58" s="35"/>
      <c r="GR58" s="35"/>
      <c r="GS58" s="35"/>
      <c r="GT58" s="35"/>
      <c r="GU58" s="35"/>
      <c r="GV58" s="35"/>
      <c r="GW58" s="35"/>
      <c r="GX58" s="35"/>
      <c r="GY58" s="35"/>
      <c r="GZ58" s="35"/>
      <c r="HA58" s="35"/>
      <c r="HB58" s="35"/>
      <c r="HC58" s="35"/>
      <c r="HD58" s="35"/>
      <c r="HE58" s="35"/>
      <c r="HF58" s="35"/>
      <c r="HG58" s="35"/>
      <c r="HH58" s="35"/>
      <c r="HI58" s="35"/>
      <c r="HJ58" s="35"/>
      <c r="HK58" s="35"/>
      <c r="HL58" s="35"/>
      <c r="HM58" s="35"/>
      <c r="HN58" s="35"/>
      <c r="HO58" s="35"/>
      <c r="HP58" s="35"/>
      <c r="HQ58" s="35"/>
      <c r="HR58" s="35"/>
      <c r="HS58" s="35"/>
      <c r="HT58" s="35"/>
      <c r="HU58" s="35"/>
      <c r="HV58" s="35"/>
      <c r="HW58" s="35"/>
      <c r="HX58" s="35"/>
      <c r="HY58" s="35"/>
      <c r="HZ58" s="35"/>
      <c r="IA58" s="35"/>
      <c r="IB58" s="35"/>
      <c r="IC58" s="35"/>
      <c r="ID58" s="35"/>
      <c r="IE58" s="35"/>
      <c r="IF58" s="35"/>
      <c r="IG58" s="35"/>
      <c r="IH58" s="35"/>
      <c r="II58" s="35"/>
      <c r="IJ58" s="35"/>
      <c r="IK58" s="35"/>
      <c r="IL58" s="35"/>
      <c r="IM58" s="35"/>
      <c r="IN58" s="35"/>
      <c r="IO58" s="35"/>
      <c r="IP58" s="35"/>
      <c r="IQ58" s="35"/>
      <c r="IR58" s="35"/>
      <c r="IS58" s="35"/>
      <c r="IT58" s="35"/>
      <c r="IU58" s="35"/>
      <c r="IV58" s="35"/>
      <c r="IW58" s="0"/>
      <c r="IX58" s="0"/>
      <c r="IY58" s="0"/>
      <c r="IZ58" s="0"/>
      <c r="JA58" s="0"/>
      <c r="JB58" s="0"/>
      <c r="JC58" s="0"/>
      <c r="JD58" s="0"/>
      <c r="JE58" s="0"/>
      <c r="JF58" s="0"/>
      <c r="JG58" s="0"/>
      <c r="JH58" s="0"/>
      <c r="JI58" s="0"/>
      <c r="JJ58" s="0"/>
      <c r="JK58" s="0"/>
      <c r="JL58" s="0"/>
      <c r="JM58" s="0"/>
      <c r="JN58" s="0"/>
      <c r="JO58" s="0"/>
      <c r="JP58" s="0"/>
      <c r="JQ58" s="0"/>
      <c r="JR58" s="0"/>
      <c r="JS58" s="0"/>
      <c r="JT58" s="0"/>
      <c r="JU58" s="0"/>
      <c r="JV58" s="0"/>
      <c r="JW58" s="0"/>
      <c r="JX58" s="0"/>
      <c r="JY58" s="0"/>
      <c r="JZ58" s="0"/>
      <c r="KA58" s="0"/>
      <c r="KB58" s="0"/>
      <c r="KC58" s="0"/>
      <c r="KD58" s="0"/>
      <c r="KE58" s="0"/>
      <c r="KF58" s="0"/>
      <c r="KG58" s="0"/>
      <c r="KH58" s="0"/>
      <c r="KI58" s="0"/>
      <c r="KJ58" s="0"/>
      <c r="KK58" s="0"/>
      <c r="KL58" s="0"/>
      <c r="KM58" s="0"/>
      <c r="KN58" s="0"/>
      <c r="KO58" s="0"/>
      <c r="KP58" s="0"/>
      <c r="KQ58" s="0"/>
      <c r="KR58" s="0"/>
      <c r="KS58" s="0"/>
      <c r="KT58" s="0"/>
      <c r="KU58" s="0"/>
      <c r="KV58" s="0"/>
      <c r="KW58" s="0"/>
      <c r="KX58" s="0"/>
      <c r="KY58" s="0"/>
      <c r="KZ58" s="0"/>
      <c r="LA58" s="0"/>
      <c r="LB58" s="0"/>
      <c r="LC58" s="0"/>
      <c r="LD58" s="0"/>
      <c r="LE58" s="0"/>
      <c r="LF58" s="0"/>
      <c r="LG58" s="0"/>
      <c r="LH58" s="0"/>
      <c r="LI58" s="0"/>
      <c r="LJ58" s="0"/>
      <c r="LK58" s="0"/>
      <c r="LL58" s="0"/>
      <c r="LM58" s="0"/>
      <c r="LN58" s="0"/>
      <c r="LO58" s="0"/>
      <c r="LP58" s="0"/>
      <c r="LQ58" s="0"/>
      <c r="LR58" s="0"/>
      <c r="LS58" s="0"/>
      <c r="LT58" s="0"/>
      <c r="LU58" s="0"/>
      <c r="LV58" s="0"/>
      <c r="LW58" s="0"/>
      <c r="LX58" s="0"/>
      <c r="LY58" s="0"/>
      <c r="LZ58" s="0"/>
      <c r="MA58" s="0"/>
      <c r="MB58" s="0"/>
      <c r="MC58" s="0"/>
      <c r="MD58" s="0"/>
      <c r="ME58" s="0"/>
      <c r="MF58" s="0"/>
      <c r="MG58" s="0"/>
      <c r="MH58" s="0"/>
      <c r="MI58" s="0"/>
      <c r="MJ58" s="0"/>
      <c r="MK58" s="0"/>
      <c r="ML58" s="0"/>
      <c r="MM58" s="0"/>
      <c r="MN58" s="0"/>
      <c r="MO58" s="0"/>
      <c r="MP58" s="0"/>
      <c r="MQ58" s="0"/>
      <c r="MR58" s="0"/>
      <c r="MS58" s="0"/>
      <c r="MT58" s="0"/>
      <c r="MU58" s="0"/>
      <c r="MV58" s="0"/>
      <c r="MW58" s="0"/>
      <c r="MX58" s="0"/>
      <c r="MY58" s="0"/>
      <c r="MZ58" s="0"/>
      <c r="NA58" s="0"/>
      <c r="NB58" s="0"/>
      <c r="NC58" s="0"/>
      <c r="ND58" s="0"/>
      <c r="NE58" s="0"/>
      <c r="NF58" s="0"/>
      <c r="NG58" s="0"/>
      <c r="NH58" s="0"/>
      <c r="NI58" s="0"/>
      <c r="NJ58" s="0"/>
      <c r="NK58" s="0"/>
      <c r="NL58" s="0"/>
      <c r="NM58" s="0"/>
      <c r="NN58" s="0"/>
      <c r="NO58" s="0"/>
      <c r="NP58" s="0"/>
      <c r="NQ58" s="0"/>
      <c r="NR58" s="0"/>
      <c r="NS58" s="0"/>
      <c r="NT58" s="0"/>
      <c r="NU58" s="0"/>
      <c r="NV58" s="0"/>
      <c r="NW58" s="0"/>
      <c r="NX58" s="0"/>
      <c r="NY58" s="0"/>
      <c r="NZ58" s="0"/>
      <c r="OA58" s="0"/>
      <c r="OB58" s="0"/>
      <c r="OC58" s="0"/>
      <c r="OD58" s="0"/>
      <c r="OE58" s="0"/>
      <c r="OF58" s="0"/>
      <c r="OG58" s="0"/>
      <c r="OH58" s="0"/>
      <c r="OI58" s="0"/>
      <c r="OJ58" s="0"/>
      <c r="OK58" s="0"/>
      <c r="OL58" s="0"/>
      <c r="OM58" s="0"/>
      <c r="ON58" s="0"/>
      <c r="OO58" s="0"/>
      <c r="OP58" s="0"/>
      <c r="OQ58" s="0"/>
      <c r="OR58" s="0"/>
      <c r="OS58" s="0"/>
      <c r="OT58" s="0"/>
      <c r="OU58" s="0"/>
      <c r="OV58" s="0"/>
      <c r="OW58" s="0"/>
      <c r="OX58" s="0"/>
      <c r="OY58" s="0"/>
      <c r="OZ58" s="0"/>
      <c r="PA58" s="0"/>
      <c r="PB58" s="0"/>
      <c r="PC58" s="0"/>
      <c r="PD58" s="0"/>
      <c r="PE58" s="0"/>
      <c r="PF58" s="0"/>
      <c r="PG58" s="0"/>
      <c r="PH58" s="0"/>
      <c r="PI58" s="0"/>
      <c r="PJ58" s="0"/>
      <c r="PK58" s="0"/>
      <c r="PL58" s="0"/>
      <c r="PM58" s="0"/>
      <c r="PN58" s="0"/>
      <c r="PO58" s="0"/>
      <c r="PP58" s="0"/>
      <c r="PQ58" s="0"/>
      <c r="PR58" s="0"/>
      <c r="PS58" s="0"/>
      <c r="PT58" s="0"/>
      <c r="PU58" s="0"/>
      <c r="PV58" s="0"/>
      <c r="PW58" s="0"/>
      <c r="PX58" s="0"/>
      <c r="PY58" s="0"/>
      <c r="PZ58" s="0"/>
      <c r="QA58" s="0"/>
      <c r="QB58" s="0"/>
      <c r="QC58" s="0"/>
      <c r="QD58" s="0"/>
      <c r="QE58" s="0"/>
      <c r="QF58" s="0"/>
      <c r="QG58" s="0"/>
      <c r="QH58" s="0"/>
      <c r="QI58" s="0"/>
      <c r="QJ58" s="0"/>
      <c r="QK58" s="0"/>
      <c r="QL58" s="0"/>
      <c r="QM58" s="0"/>
      <c r="QN58" s="0"/>
      <c r="QO58" s="0"/>
      <c r="QP58" s="0"/>
      <c r="QQ58" s="0"/>
      <c r="QR58" s="0"/>
      <c r="QS58" s="0"/>
      <c r="QT58" s="0"/>
      <c r="QU58" s="0"/>
      <c r="QV58" s="0"/>
      <c r="QW58" s="0"/>
      <c r="QX58" s="0"/>
      <c r="QY58" s="0"/>
      <c r="QZ58" s="0"/>
      <c r="RA58" s="0"/>
      <c r="RB58" s="0"/>
      <c r="RC58" s="0"/>
      <c r="RD58" s="0"/>
      <c r="RE58" s="0"/>
      <c r="RF58" s="0"/>
      <c r="RG58" s="0"/>
      <c r="RH58" s="0"/>
      <c r="RI58" s="0"/>
      <c r="RJ58" s="0"/>
      <c r="RK58" s="0"/>
      <c r="RL58" s="0"/>
      <c r="RM58" s="0"/>
      <c r="RN58" s="0"/>
      <c r="RO58" s="0"/>
      <c r="RP58" s="0"/>
      <c r="RQ58" s="0"/>
      <c r="RR58" s="0"/>
      <c r="RS58" s="0"/>
      <c r="RT58" s="0"/>
      <c r="RU58" s="0"/>
      <c r="RV58" s="0"/>
      <c r="RW58" s="0"/>
      <c r="RX58" s="0"/>
      <c r="RY58" s="0"/>
      <c r="RZ58" s="0"/>
      <c r="SA58" s="0"/>
      <c r="SB58" s="0"/>
      <c r="SC58" s="0"/>
      <c r="SD58" s="0"/>
      <c r="SE58" s="0"/>
      <c r="SF58" s="0"/>
      <c r="SG58" s="0"/>
      <c r="SH58" s="0"/>
      <c r="SI58" s="0"/>
      <c r="SJ58" s="0"/>
      <c r="SK58" s="0"/>
      <c r="SL58" s="0"/>
      <c r="SM58" s="0"/>
      <c r="SN58" s="0"/>
      <c r="SO58" s="0"/>
      <c r="SP58" s="0"/>
      <c r="SQ58" s="0"/>
      <c r="SR58" s="0"/>
      <c r="SS58" s="0"/>
      <c r="ST58" s="0"/>
      <c r="SU58" s="0"/>
      <c r="SV58" s="0"/>
      <c r="SW58" s="0"/>
      <c r="SX58" s="0"/>
      <c r="SY58" s="0"/>
      <c r="SZ58" s="0"/>
      <c r="TA58" s="0"/>
      <c r="TB58" s="0"/>
      <c r="TC58" s="0"/>
      <c r="TD58" s="0"/>
      <c r="TE58" s="0"/>
      <c r="TF58" s="0"/>
      <c r="TG58" s="0"/>
      <c r="TH58" s="0"/>
      <c r="TI58" s="0"/>
      <c r="TJ58" s="0"/>
      <c r="TK58" s="0"/>
      <c r="TL58" s="0"/>
      <c r="TM58" s="0"/>
      <c r="TN58" s="0"/>
      <c r="TO58" s="0"/>
      <c r="TP58" s="0"/>
      <c r="TQ58" s="0"/>
      <c r="TR58" s="0"/>
      <c r="TS58" s="0"/>
      <c r="TT58" s="0"/>
      <c r="TU58" s="0"/>
      <c r="TV58" s="0"/>
      <c r="TW58" s="0"/>
      <c r="TX58" s="0"/>
      <c r="TY58" s="0"/>
      <c r="TZ58" s="0"/>
      <c r="UA58" s="0"/>
      <c r="UB58" s="0"/>
      <c r="UC58" s="0"/>
      <c r="UD58" s="0"/>
      <c r="UE58" s="0"/>
      <c r="UF58" s="0"/>
      <c r="UG58" s="0"/>
      <c r="UH58" s="0"/>
      <c r="UI58" s="0"/>
      <c r="UJ58" s="0"/>
      <c r="UK58" s="0"/>
      <c r="UL58" s="0"/>
      <c r="UM58" s="0"/>
      <c r="UN58" s="0"/>
      <c r="UO58" s="0"/>
      <c r="UP58" s="0"/>
      <c r="UQ58" s="0"/>
      <c r="UR58" s="0"/>
      <c r="US58" s="0"/>
      <c r="UT58" s="0"/>
      <c r="UU58" s="0"/>
      <c r="UV58" s="0"/>
      <c r="UW58" s="0"/>
      <c r="UX58" s="0"/>
      <c r="UY58" s="0"/>
      <c r="UZ58" s="0"/>
      <c r="VA58" s="0"/>
      <c r="VB58" s="0"/>
      <c r="VC58" s="0"/>
      <c r="VD58" s="0"/>
      <c r="VE58" s="0"/>
      <c r="VF58" s="0"/>
      <c r="VG58" s="0"/>
      <c r="VH58" s="0"/>
      <c r="VI58" s="0"/>
      <c r="VJ58" s="0"/>
      <c r="VK58" s="0"/>
      <c r="VL58" s="0"/>
      <c r="VM58" s="0"/>
      <c r="VN58" s="0"/>
      <c r="VO58" s="0"/>
      <c r="VP58" s="0"/>
      <c r="VQ58" s="0"/>
      <c r="VR58" s="0"/>
      <c r="VS58" s="0"/>
      <c r="VT58" s="0"/>
      <c r="VU58" s="0"/>
      <c r="VV58" s="0"/>
      <c r="VW58" s="0"/>
      <c r="VX58" s="0"/>
      <c r="VY58" s="0"/>
      <c r="VZ58" s="0"/>
      <c r="WA58" s="0"/>
      <c r="WB58" s="0"/>
      <c r="WC58" s="0"/>
      <c r="WD58" s="0"/>
      <c r="WE58" s="0"/>
      <c r="WF58" s="0"/>
      <c r="WG58" s="0"/>
      <c r="WH58" s="0"/>
      <c r="WI58" s="0"/>
      <c r="WJ58" s="0"/>
      <c r="WK58" s="0"/>
      <c r="WL58" s="0"/>
      <c r="WM58" s="0"/>
      <c r="WN58" s="0"/>
      <c r="WO58" s="0"/>
      <c r="WP58" s="0"/>
      <c r="WQ58" s="0"/>
      <c r="WR58" s="0"/>
      <c r="WS58" s="0"/>
      <c r="WT58" s="0"/>
      <c r="WU58" s="0"/>
      <c r="WV58" s="0"/>
      <c r="WW58" s="0"/>
      <c r="WX58" s="0"/>
      <c r="WY58" s="0"/>
      <c r="WZ58" s="0"/>
      <c r="XA58" s="0"/>
      <c r="XB58" s="0"/>
      <c r="XC58" s="0"/>
      <c r="XD58" s="0"/>
      <c r="XE58" s="0"/>
      <c r="XF58" s="0"/>
      <c r="XG58" s="0"/>
      <c r="XH58" s="0"/>
      <c r="XI58" s="0"/>
      <c r="XJ58" s="0"/>
      <c r="XK58" s="0"/>
      <c r="XL58" s="0"/>
      <c r="XM58" s="0"/>
      <c r="XN58" s="0"/>
      <c r="XO58" s="0"/>
      <c r="XP58" s="0"/>
      <c r="XQ58" s="0"/>
      <c r="XR58" s="0"/>
      <c r="XS58" s="0"/>
      <c r="XT58" s="0"/>
      <c r="XU58" s="0"/>
      <c r="XV58" s="0"/>
      <c r="XW58" s="0"/>
      <c r="XX58" s="0"/>
      <c r="XY58" s="0"/>
      <c r="XZ58" s="0"/>
      <c r="YA58" s="0"/>
      <c r="YB58" s="0"/>
      <c r="YC58" s="0"/>
      <c r="YD58" s="0"/>
      <c r="YE58" s="0"/>
      <c r="YF58" s="0"/>
      <c r="YG58" s="0"/>
      <c r="YH58" s="0"/>
      <c r="YI58" s="0"/>
      <c r="YJ58" s="0"/>
      <c r="YK58" s="0"/>
      <c r="YL58" s="0"/>
      <c r="YM58" s="0"/>
      <c r="YN58" s="0"/>
      <c r="YO58" s="0"/>
      <c r="YP58" s="0"/>
      <c r="YQ58" s="0"/>
      <c r="YR58" s="0"/>
      <c r="YS58" s="0"/>
      <c r="YT58" s="0"/>
      <c r="YU58" s="0"/>
      <c r="YV58" s="0"/>
      <c r="YW58" s="0"/>
      <c r="YX58" s="0"/>
      <c r="YY58" s="0"/>
      <c r="YZ58" s="0"/>
      <c r="ZA58" s="0"/>
      <c r="ZB58" s="0"/>
      <c r="ZC58" s="0"/>
      <c r="ZD58" s="0"/>
      <c r="ZE58" s="0"/>
      <c r="ZF58" s="0"/>
      <c r="ZG58" s="0"/>
      <c r="ZH58" s="0"/>
      <c r="ZI58" s="0"/>
      <c r="ZJ58" s="0"/>
      <c r="ZK58" s="0"/>
      <c r="ZL58" s="0"/>
      <c r="ZM58" s="0"/>
      <c r="ZN58" s="0"/>
      <c r="ZO58" s="0"/>
      <c r="ZP58" s="0"/>
      <c r="ZQ58" s="0"/>
      <c r="ZR58" s="0"/>
      <c r="ZS58" s="0"/>
      <c r="ZT58" s="0"/>
      <c r="ZU58" s="0"/>
      <c r="ZV58" s="0"/>
      <c r="ZW58" s="0"/>
      <c r="ZX58" s="0"/>
      <c r="ZY58" s="0"/>
      <c r="ZZ58" s="0"/>
      <c r="AAA58" s="0"/>
      <c r="AAB58" s="0"/>
      <c r="AAC58" s="0"/>
      <c r="AAD58" s="0"/>
      <c r="AAE58" s="0"/>
      <c r="AAF58" s="0"/>
      <c r="AAG58" s="0"/>
      <c r="AAH58" s="0"/>
      <c r="AAI58" s="0"/>
      <c r="AAJ58" s="0"/>
      <c r="AAK58" s="0"/>
      <c r="AAL58" s="0"/>
      <c r="AAM58" s="0"/>
      <c r="AAN58" s="0"/>
      <c r="AAO58" s="0"/>
      <c r="AAP58" s="0"/>
      <c r="AAQ58" s="0"/>
      <c r="AAR58" s="0"/>
      <c r="AAS58" s="0"/>
      <c r="AAT58" s="0"/>
      <c r="AAU58" s="0"/>
      <c r="AAV58" s="0"/>
      <c r="AAW58" s="0"/>
      <c r="AAX58" s="0"/>
      <c r="AAY58" s="0"/>
      <c r="AAZ58" s="0"/>
      <c r="ABA58" s="0"/>
      <c r="ABB58" s="0"/>
      <c r="ABC58" s="0"/>
      <c r="ABD58" s="0"/>
      <c r="ABE58" s="0"/>
      <c r="ABF58" s="0"/>
      <c r="ABG58" s="0"/>
      <c r="ABH58" s="0"/>
      <c r="ABI58" s="0"/>
      <c r="ABJ58" s="0"/>
      <c r="ABK58" s="0"/>
      <c r="ABL58" s="0"/>
      <c r="ABM58" s="0"/>
      <c r="ABN58" s="0"/>
      <c r="ABO58" s="0"/>
      <c r="ABP58" s="0"/>
      <c r="ABQ58" s="0"/>
      <c r="ABR58" s="0"/>
      <c r="ABS58" s="0"/>
      <c r="ABT58" s="0"/>
      <c r="ABU58" s="0"/>
      <c r="ABV58" s="0"/>
      <c r="ABW58" s="0"/>
      <c r="ABX58" s="0"/>
      <c r="ABY58" s="0"/>
      <c r="ABZ58" s="0"/>
      <c r="ACA58" s="0"/>
      <c r="ACB58" s="0"/>
      <c r="ACC58" s="0"/>
      <c r="ACD58" s="0"/>
      <c r="ACE58" s="0"/>
      <c r="ACF58" s="0"/>
      <c r="ACG58" s="0"/>
      <c r="ACH58" s="0"/>
      <c r="ACI58" s="0"/>
      <c r="ACJ58" s="0"/>
      <c r="ACK58" s="0"/>
      <c r="ACL58" s="0"/>
      <c r="ACM58" s="0"/>
      <c r="ACN58" s="0"/>
      <c r="ACO58" s="0"/>
      <c r="ACP58" s="0"/>
      <c r="ACQ58" s="0"/>
      <c r="ACR58" s="0"/>
      <c r="ACS58" s="0"/>
      <c r="ACT58" s="0"/>
      <c r="ACU58" s="0"/>
      <c r="ACV58" s="0"/>
      <c r="ACW58" s="0"/>
      <c r="ACX58" s="0"/>
      <c r="ACY58" s="0"/>
      <c r="ACZ58" s="0"/>
      <c r="ADA58" s="0"/>
      <c r="ADB58" s="0"/>
      <c r="ADC58" s="0"/>
      <c r="ADD58" s="0"/>
      <c r="ADE58" s="0"/>
      <c r="ADF58" s="0"/>
      <c r="ADG58" s="0"/>
      <c r="ADH58" s="0"/>
      <c r="ADI58" s="0"/>
      <c r="ADJ58" s="0"/>
      <c r="ADK58" s="0"/>
      <c r="ADL58" s="0"/>
      <c r="ADM58" s="0"/>
      <c r="ADN58" s="0"/>
      <c r="ADO58" s="0"/>
      <c r="ADP58" s="0"/>
      <c r="ADQ58" s="0"/>
      <c r="ADR58" s="0"/>
      <c r="ADS58" s="0"/>
      <c r="ADT58" s="0"/>
      <c r="ADU58" s="0"/>
      <c r="ADV58" s="0"/>
      <c r="ADW58" s="0"/>
      <c r="ADX58" s="0"/>
      <c r="ADY58" s="0"/>
      <c r="ADZ58" s="0"/>
      <c r="AEA58" s="0"/>
      <c r="AEB58" s="0"/>
      <c r="AEC58" s="0"/>
      <c r="AED58" s="0"/>
      <c r="AEE58" s="0"/>
      <c r="AEF58" s="0"/>
      <c r="AEG58" s="0"/>
      <c r="AEH58" s="0"/>
      <c r="AEI58" s="0"/>
      <c r="AEJ58" s="0"/>
      <c r="AEK58" s="0"/>
      <c r="AEL58" s="0"/>
      <c r="AEM58" s="0"/>
      <c r="AEN58" s="0"/>
      <c r="AEO58" s="0"/>
      <c r="AEP58" s="0"/>
      <c r="AEQ58" s="0"/>
      <c r="AER58" s="0"/>
      <c r="AES58" s="0"/>
      <c r="AET58" s="0"/>
      <c r="AEU58" s="0"/>
      <c r="AEV58" s="0"/>
      <c r="AEW58" s="0"/>
      <c r="AEX58" s="0"/>
      <c r="AEY58" s="0"/>
      <c r="AEZ58" s="0"/>
      <c r="AFA58" s="0"/>
      <c r="AFB58" s="0"/>
      <c r="AFC58" s="0"/>
      <c r="AFD58" s="0"/>
      <c r="AFE58" s="0"/>
      <c r="AFF58" s="0"/>
      <c r="AFG58" s="0"/>
      <c r="AFH58" s="0"/>
      <c r="AFI58" s="0"/>
      <c r="AFJ58" s="0"/>
      <c r="AFK58" s="0"/>
      <c r="AFL58" s="0"/>
      <c r="AFM58" s="0"/>
      <c r="AFN58" s="0"/>
      <c r="AFO58" s="0"/>
      <c r="AFP58" s="0"/>
      <c r="AFQ58" s="0"/>
      <c r="AFR58" s="0"/>
      <c r="AFS58" s="0"/>
      <c r="AFT58" s="0"/>
      <c r="AFU58" s="0"/>
      <c r="AFV58" s="0"/>
      <c r="AFW58" s="0"/>
      <c r="AFX58" s="0"/>
      <c r="AFY58" s="0"/>
      <c r="AFZ58" s="0"/>
      <c r="AGA58" s="0"/>
      <c r="AGB58" s="0"/>
      <c r="AGC58" s="0"/>
      <c r="AGD58" s="0"/>
      <c r="AGE58" s="0"/>
      <c r="AGF58" s="0"/>
      <c r="AGG58" s="0"/>
      <c r="AGH58" s="0"/>
      <c r="AGI58" s="0"/>
      <c r="AGJ58" s="0"/>
      <c r="AGK58" s="0"/>
      <c r="AGL58" s="0"/>
      <c r="AGM58" s="0"/>
      <c r="AGN58" s="0"/>
      <c r="AGO58" s="0"/>
      <c r="AGP58" s="0"/>
      <c r="AGQ58" s="0"/>
      <c r="AGR58" s="0"/>
      <c r="AGS58" s="0"/>
      <c r="AGT58" s="0"/>
      <c r="AGU58" s="0"/>
      <c r="AGV58" s="0"/>
      <c r="AGW58" s="0"/>
      <c r="AGX58" s="0"/>
      <c r="AGY58" s="0"/>
      <c r="AGZ58" s="0"/>
      <c r="AHA58" s="0"/>
      <c r="AHB58" s="0"/>
      <c r="AHC58" s="0"/>
      <c r="AHD58" s="0"/>
      <c r="AHE58" s="0"/>
      <c r="AHF58" s="0"/>
      <c r="AHG58" s="0"/>
      <c r="AHH58" s="0"/>
      <c r="AHI58" s="0"/>
      <c r="AHJ58" s="0"/>
      <c r="AHK58" s="0"/>
      <c r="AHL58" s="0"/>
      <c r="AHM58" s="0"/>
      <c r="AHN58" s="0"/>
      <c r="AHO58" s="0"/>
      <c r="AHP58" s="0"/>
      <c r="AHQ58" s="0"/>
      <c r="AHR58" s="0"/>
      <c r="AHS58" s="0"/>
      <c r="AHT58" s="0"/>
      <c r="AHU58" s="0"/>
      <c r="AHV58" s="0"/>
      <c r="AHW58" s="0"/>
      <c r="AHX58" s="0"/>
      <c r="AHY58" s="0"/>
      <c r="AHZ58" s="0"/>
      <c r="AIA58" s="0"/>
      <c r="AIB58" s="0"/>
      <c r="AIC58" s="0"/>
      <c r="AID58" s="0"/>
      <c r="AIE58" s="0"/>
      <c r="AIF58" s="0"/>
      <c r="AIG58" s="0"/>
      <c r="AIH58" s="0"/>
      <c r="AII58" s="0"/>
      <c r="AIJ58" s="0"/>
      <c r="AIK58" s="0"/>
      <c r="AIL58" s="0"/>
      <c r="AIM58" s="0"/>
      <c r="AIN58" s="0"/>
      <c r="AIO58" s="0"/>
      <c r="AIP58" s="0"/>
      <c r="AIQ58" s="0"/>
      <c r="AIR58" s="0"/>
      <c r="AIS58" s="0"/>
      <c r="AIT58" s="0"/>
      <c r="AIU58" s="0"/>
      <c r="AIV58" s="0"/>
      <c r="AIW58" s="0"/>
      <c r="AIX58" s="0"/>
      <c r="AIY58" s="0"/>
      <c r="AIZ58" s="0"/>
      <c r="AJA58" s="0"/>
      <c r="AJB58" s="0"/>
      <c r="AJC58" s="0"/>
      <c r="AJD58" s="0"/>
      <c r="AJE58" s="0"/>
      <c r="AJF58" s="0"/>
      <c r="AJG58" s="0"/>
      <c r="AJH58" s="0"/>
      <c r="AJI58" s="0"/>
      <c r="AJJ58" s="0"/>
      <c r="AJK58" s="0"/>
      <c r="AJL58" s="0"/>
      <c r="AJM58" s="0"/>
      <c r="AJN58" s="0"/>
      <c r="AJO58" s="0"/>
      <c r="AJP58" s="0"/>
      <c r="AJQ58" s="0"/>
      <c r="AJR58" s="0"/>
      <c r="AJS58" s="0"/>
      <c r="AJT58" s="0"/>
      <c r="AJU58" s="0"/>
      <c r="AJV58" s="0"/>
      <c r="AJW58" s="0"/>
      <c r="AJX58" s="0"/>
      <c r="AJY58" s="0"/>
      <c r="AJZ58" s="0"/>
      <c r="AKA58" s="0"/>
      <c r="AKB58" s="0"/>
      <c r="AKC58" s="0"/>
      <c r="AKD58" s="0"/>
      <c r="AKE58" s="0"/>
      <c r="AKF58" s="0"/>
      <c r="AKG58" s="0"/>
      <c r="AKH58" s="0"/>
      <c r="AKI58" s="0"/>
      <c r="AKJ58" s="0"/>
      <c r="AKK58" s="0"/>
      <c r="AKL58" s="0"/>
      <c r="AKM58" s="0"/>
      <c r="AKN58" s="0"/>
      <c r="AKO58" s="0"/>
      <c r="AKP58" s="0"/>
      <c r="AKQ58" s="0"/>
      <c r="AKR58" s="0"/>
      <c r="AKS58" s="0"/>
      <c r="AKT58" s="0"/>
      <c r="AKU58" s="0"/>
      <c r="AKV58" s="0"/>
      <c r="AKW58" s="0"/>
      <c r="AKX58" s="0"/>
      <c r="AKY58" s="0"/>
      <c r="AKZ58" s="0"/>
      <c r="ALA58" s="0"/>
      <c r="ALB58" s="0"/>
      <c r="ALC58" s="0"/>
      <c r="ALD58" s="0"/>
      <c r="ALE58" s="0"/>
      <c r="ALF58" s="0"/>
      <c r="ALG58" s="0"/>
      <c r="ALH58" s="0"/>
      <c r="ALI58" s="0"/>
      <c r="ALJ58" s="0"/>
      <c r="ALK58" s="0"/>
      <c r="ALL58" s="0"/>
      <c r="ALM58" s="0"/>
      <c r="ALN58" s="0"/>
      <c r="ALO58" s="0"/>
      <c r="ALP58" s="0"/>
      <c r="ALQ58" s="0"/>
      <c r="ALR58" s="0"/>
      <c r="ALS58" s="0"/>
      <c r="ALT58" s="0"/>
      <c r="ALU58" s="0"/>
      <c r="ALV58" s="0"/>
      <c r="ALW58" s="0"/>
      <c r="ALX58" s="0"/>
      <c r="ALY58" s="0"/>
      <c r="ALZ58" s="0"/>
      <c r="AMA58" s="0"/>
      <c r="AMB58" s="0"/>
      <c r="AMC58" s="0"/>
      <c r="AMD58" s="0"/>
      <c r="AME58" s="0"/>
      <c r="AMF58" s="0"/>
      <c r="AMG58" s="0"/>
      <c r="AMH58" s="0"/>
      <c r="AMI58" s="0"/>
      <c r="AMJ58" s="0"/>
    </row>
    <row r="59" customFormat="false" ht="24" hidden="false" customHeight="true" outlineLevel="0" collapsed="false">
      <c r="A59" s="42" t="s">
        <v>163</v>
      </c>
      <c r="B59" s="37" t="n">
        <f aca="false">SUM('контрол лист'!G7:G45)</f>
        <v>112</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5"/>
      <c r="CW59" s="35"/>
      <c r="CX59" s="35"/>
      <c r="CY59" s="35"/>
      <c r="CZ59" s="35"/>
      <c r="DA59" s="35"/>
      <c r="DB59" s="35"/>
      <c r="DC59" s="35"/>
      <c r="DD59" s="35"/>
      <c r="DE59" s="35"/>
      <c r="DF59" s="35"/>
      <c r="DG59" s="35"/>
      <c r="DH59" s="35"/>
      <c r="DI59" s="35"/>
      <c r="DJ59" s="35"/>
      <c r="DK59" s="35"/>
      <c r="DL59" s="35"/>
      <c r="DM59" s="35"/>
      <c r="DN59" s="35"/>
      <c r="DO59" s="35"/>
      <c r="DP59" s="35"/>
      <c r="DQ59" s="35"/>
      <c r="DR59" s="35"/>
      <c r="DS59" s="35"/>
      <c r="DT59" s="35"/>
      <c r="DU59" s="35"/>
      <c r="DV59" s="35"/>
      <c r="DW59" s="35"/>
      <c r="DX59" s="35"/>
      <c r="DY59" s="35"/>
      <c r="DZ59" s="35"/>
      <c r="EA59" s="35"/>
      <c r="EB59" s="35"/>
      <c r="EC59" s="35"/>
      <c r="ED59" s="35"/>
      <c r="EE59" s="35"/>
      <c r="EF59" s="35"/>
      <c r="EG59" s="35"/>
      <c r="EH59" s="35"/>
      <c r="EI59" s="35"/>
      <c r="EJ59" s="35"/>
      <c r="EK59" s="35"/>
      <c r="EL59" s="35"/>
      <c r="EM59" s="35"/>
      <c r="EN59" s="35"/>
      <c r="EO59" s="35"/>
      <c r="EP59" s="35"/>
      <c r="EQ59" s="35"/>
      <c r="ER59" s="35"/>
      <c r="ES59" s="35"/>
      <c r="ET59" s="35"/>
      <c r="EU59" s="35"/>
      <c r="EV59" s="35"/>
      <c r="EW59" s="35"/>
      <c r="EX59" s="35"/>
      <c r="EY59" s="35"/>
      <c r="EZ59" s="35"/>
      <c r="FA59" s="35"/>
      <c r="FB59" s="35"/>
      <c r="FC59" s="35"/>
      <c r="FD59" s="35"/>
      <c r="FE59" s="35"/>
      <c r="FF59" s="35"/>
      <c r="FG59" s="35"/>
      <c r="FH59" s="35"/>
      <c r="FI59" s="35"/>
      <c r="FJ59" s="35"/>
      <c r="FK59" s="35"/>
      <c r="FL59" s="35"/>
      <c r="FM59" s="35"/>
      <c r="FN59" s="35"/>
      <c r="FO59" s="35"/>
      <c r="FP59" s="35"/>
      <c r="FQ59" s="35"/>
      <c r="FR59" s="35"/>
      <c r="FS59" s="35"/>
      <c r="FT59" s="35"/>
      <c r="FU59" s="35"/>
      <c r="FV59" s="35"/>
      <c r="FW59" s="35"/>
      <c r="FX59" s="35"/>
      <c r="FY59" s="35"/>
      <c r="FZ59" s="35"/>
      <c r="GA59" s="35"/>
      <c r="GB59" s="35"/>
      <c r="GC59" s="35"/>
      <c r="GD59" s="35"/>
      <c r="GE59" s="35"/>
      <c r="GF59" s="35"/>
      <c r="GG59" s="35"/>
      <c r="GH59" s="35"/>
      <c r="GI59" s="35"/>
      <c r="GJ59" s="35"/>
      <c r="GK59" s="35"/>
      <c r="GL59" s="35"/>
      <c r="GM59" s="35"/>
      <c r="GN59" s="35"/>
      <c r="GO59" s="35"/>
      <c r="GP59" s="35"/>
      <c r="GQ59" s="35"/>
      <c r="GR59" s="35"/>
      <c r="GS59" s="35"/>
      <c r="GT59" s="35"/>
      <c r="GU59" s="35"/>
      <c r="GV59" s="35"/>
      <c r="GW59" s="35"/>
      <c r="GX59" s="35"/>
      <c r="GY59" s="35"/>
      <c r="GZ59" s="35"/>
      <c r="HA59" s="35"/>
      <c r="HB59" s="35"/>
      <c r="HC59" s="35"/>
      <c r="HD59" s="35"/>
      <c r="HE59" s="35"/>
      <c r="HF59" s="35"/>
      <c r="HG59" s="35"/>
      <c r="HH59" s="35"/>
      <c r="HI59" s="35"/>
      <c r="HJ59" s="35"/>
      <c r="HK59" s="35"/>
      <c r="HL59" s="35"/>
      <c r="HM59" s="35"/>
      <c r="HN59" s="35"/>
      <c r="HO59" s="35"/>
      <c r="HP59" s="35"/>
      <c r="HQ59" s="35"/>
      <c r="HR59" s="35"/>
      <c r="HS59" s="35"/>
      <c r="HT59" s="35"/>
      <c r="HU59" s="35"/>
      <c r="HV59" s="35"/>
      <c r="HW59" s="35"/>
      <c r="HX59" s="35"/>
      <c r="HY59" s="35"/>
      <c r="HZ59" s="35"/>
      <c r="IA59" s="35"/>
      <c r="IB59" s="35"/>
      <c r="IC59" s="35"/>
      <c r="ID59" s="35"/>
      <c r="IE59" s="35"/>
      <c r="IF59" s="35"/>
      <c r="IG59" s="35"/>
      <c r="IH59" s="35"/>
      <c r="II59" s="35"/>
      <c r="IJ59" s="35"/>
      <c r="IK59" s="35"/>
      <c r="IL59" s="35"/>
      <c r="IM59" s="35"/>
      <c r="IN59" s="35"/>
      <c r="IO59" s="35"/>
      <c r="IP59" s="35"/>
      <c r="IQ59" s="35"/>
      <c r="IR59" s="35"/>
      <c r="IS59" s="35"/>
      <c r="IT59" s="35"/>
      <c r="IU59" s="35"/>
      <c r="IV59" s="35"/>
      <c r="IW59" s="0"/>
      <c r="IX59" s="0"/>
      <c r="IY59" s="0"/>
      <c r="IZ59" s="0"/>
      <c r="JA59" s="0"/>
      <c r="JB59" s="0"/>
      <c r="JC59" s="0"/>
      <c r="JD59" s="0"/>
      <c r="JE59" s="0"/>
      <c r="JF59" s="0"/>
      <c r="JG59" s="0"/>
      <c r="JH59" s="0"/>
      <c r="JI59" s="0"/>
      <c r="JJ59" s="0"/>
      <c r="JK59" s="0"/>
      <c r="JL59" s="0"/>
      <c r="JM59" s="0"/>
      <c r="JN59" s="0"/>
      <c r="JO59" s="0"/>
      <c r="JP59" s="0"/>
      <c r="JQ59" s="0"/>
      <c r="JR59" s="0"/>
      <c r="JS59" s="0"/>
      <c r="JT59" s="0"/>
      <c r="JU59" s="0"/>
      <c r="JV59" s="0"/>
      <c r="JW59" s="0"/>
      <c r="JX59" s="0"/>
      <c r="JY59" s="0"/>
      <c r="JZ59" s="0"/>
      <c r="KA59" s="0"/>
      <c r="KB59" s="0"/>
      <c r="KC59" s="0"/>
      <c r="KD59" s="0"/>
      <c r="KE59" s="0"/>
      <c r="KF59" s="0"/>
      <c r="KG59" s="0"/>
      <c r="KH59" s="0"/>
      <c r="KI59" s="0"/>
      <c r="KJ59" s="0"/>
      <c r="KK59" s="0"/>
      <c r="KL59" s="0"/>
      <c r="KM59" s="0"/>
      <c r="KN59" s="0"/>
      <c r="KO59" s="0"/>
      <c r="KP59" s="0"/>
      <c r="KQ59" s="0"/>
      <c r="KR59" s="0"/>
      <c r="KS59" s="0"/>
      <c r="KT59" s="0"/>
      <c r="KU59" s="0"/>
      <c r="KV59" s="0"/>
      <c r="KW59" s="0"/>
      <c r="KX59" s="0"/>
      <c r="KY59" s="0"/>
      <c r="KZ59" s="0"/>
      <c r="LA59" s="0"/>
      <c r="LB59" s="0"/>
      <c r="LC59" s="0"/>
      <c r="LD59" s="0"/>
      <c r="LE59" s="0"/>
      <c r="LF59" s="0"/>
      <c r="LG59" s="0"/>
      <c r="LH59" s="0"/>
      <c r="LI59" s="0"/>
      <c r="LJ59" s="0"/>
      <c r="LK59" s="0"/>
      <c r="LL59" s="0"/>
      <c r="LM59" s="0"/>
      <c r="LN59" s="0"/>
      <c r="LO59" s="0"/>
      <c r="LP59" s="0"/>
      <c r="LQ59" s="0"/>
      <c r="LR59" s="0"/>
      <c r="LS59" s="0"/>
      <c r="LT59" s="0"/>
      <c r="LU59" s="0"/>
      <c r="LV59" s="0"/>
      <c r="LW59" s="0"/>
      <c r="LX59" s="0"/>
      <c r="LY59" s="0"/>
      <c r="LZ59" s="0"/>
      <c r="MA59" s="0"/>
      <c r="MB59" s="0"/>
      <c r="MC59" s="0"/>
      <c r="MD59" s="0"/>
      <c r="ME59" s="0"/>
      <c r="MF59" s="0"/>
      <c r="MG59" s="0"/>
      <c r="MH59" s="0"/>
      <c r="MI59" s="0"/>
      <c r="MJ59" s="0"/>
      <c r="MK59" s="0"/>
      <c r="ML59" s="0"/>
      <c r="MM59" s="0"/>
      <c r="MN59" s="0"/>
      <c r="MO59" s="0"/>
      <c r="MP59" s="0"/>
      <c r="MQ59" s="0"/>
      <c r="MR59" s="0"/>
      <c r="MS59" s="0"/>
      <c r="MT59" s="0"/>
      <c r="MU59" s="0"/>
      <c r="MV59" s="0"/>
      <c r="MW59" s="0"/>
      <c r="MX59" s="0"/>
      <c r="MY59" s="0"/>
      <c r="MZ59" s="0"/>
      <c r="NA59" s="0"/>
      <c r="NB59" s="0"/>
      <c r="NC59" s="0"/>
      <c r="ND59" s="0"/>
      <c r="NE59" s="0"/>
      <c r="NF59" s="0"/>
      <c r="NG59" s="0"/>
      <c r="NH59" s="0"/>
      <c r="NI59" s="0"/>
      <c r="NJ59" s="0"/>
      <c r="NK59" s="0"/>
      <c r="NL59" s="0"/>
      <c r="NM59" s="0"/>
      <c r="NN59" s="0"/>
      <c r="NO59" s="0"/>
      <c r="NP59" s="0"/>
      <c r="NQ59" s="0"/>
      <c r="NR59" s="0"/>
      <c r="NS59" s="0"/>
      <c r="NT59" s="0"/>
      <c r="NU59" s="0"/>
      <c r="NV59" s="0"/>
      <c r="NW59" s="0"/>
      <c r="NX59" s="0"/>
      <c r="NY59" s="0"/>
      <c r="NZ59" s="0"/>
      <c r="OA59" s="0"/>
      <c r="OB59" s="0"/>
      <c r="OC59" s="0"/>
      <c r="OD59" s="0"/>
      <c r="OE59" s="0"/>
      <c r="OF59" s="0"/>
      <c r="OG59" s="0"/>
      <c r="OH59" s="0"/>
      <c r="OI59" s="0"/>
      <c r="OJ59" s="0"/>
      <c r="OK59" s="0"/>
      <c r="OL59" s="0"/>
      <c r="OM59" s="0"/>
      <c r="ON59" s="0"/>
      <c r="OO59" s="0"/>
      <c r="OP59" s="0"/>
      <c r="OQ59" s="0"/>
      <c r="OR59" s="0"/>
      <c r="OS59" s="0"/>
      <c r="OT59" s="0"/>
      <c r="OU59" s="0"/>
      <c r="OV59" s="0"/>
      <c r="OW59" s="0"/>
      <c r="OX59" s="0"/>
      <c r="OY59" s="0"/>
      <c r="OZ59" s="0"/>
      <c r="PA59" s="0"/>
      <c r="PB59" s="0"/>
      <c r="PC59" s="0"/>
      <c r="PD59" s="0"/>
      <c r="PE59" s="0"/>
      <c r="PF59" s="0"/>
      <c r="PG59" s="0"/>
      <c r="PH59" s="0"/>
      <c r="PI59" s="0"/>
      <c r="PJ59" s="0"/>
      <c r="PK59" s="0"/>
      <c r="PL59" s="0"/>
      <c r="PM59" s="0"/>
      <c r="PN59" s="0"/>
      <c r="PO59" s="0"/>
      <c r="PP59" s="0"/>
      <c r="PQ59" s="0"/>
      <c r="PR59" s="0"/>
      <c r="PS59" s="0"/>
      <c r="PT59" s="0"/>
      <c r="PU59" s="0"/>
      <c r="PV59" s="0"/>
      <c r="PW59" s="0"/>
      <c r="PX59" s="0"/>
      <c r="PY59" s="0"/>
      <c r="PZ59" s="0"/>
      <c r="QA59" s="0"/>
      <c r="QB59" s="0"/>
      <c r="QC59" s="0"/>
      <c r="QD59" s="0"/>
      <c r="QE59" s="0"/>
      <c r="QF59" s="0"/>
      <c r="QG59" s="0"/>
      <c r="QH59" s="0"/>
      <c r="QI59" s="0"/>
      <c r="QJ59" s="0"/>
      <c r="QK59" s="0"/>
      <c r="QL59" s="0"/>
      <c r="QM59" s="0"/>
      <c r="QN59" s="0"/>
      <c r="QO59" s="0"/>
      <c r="QP59" s="0"/>
      <c r="QQ59" s="0"/>
      <c r="QR59" s="0"/>
      <c r="QS59" s="0"/>
      <c r="QT59" s="0"/>
      <c r="QU59" s="0"/>
      <c r="QV59" s="0"/>
      <c r="QW59" s="0"/>
      <c r="QX59" s="0"/>
      <c r="QY59" s="0"/>
      <c r="QZ59" s="0"/>
      <c r="RA59" s="0"/>
      <c r="RB59" s="0"/>
      <c r="RC59" s="0"/>
      <c r="RD59" s="0"/>
      <c r="RE59" s="0"/>
      <c r="RF59" s="0"/>
      <c r="RG59" s="0"/>
      <c r="RH59" s="0"/>
      <c r="RI59" s="0"/>
      <c r="RJ59" s="0"/>
      <c r="RK59" s="0"/>
      <c r="RL59" s="0"/>
      <c r="RM59" s="0"/>
      <c r="RN59" s="0"/>
      <c r="RO59" s="0"/>
      <c r="RP59" s="0"/>
      <c r="RQ59" s="0"/>
      <c r="RR59" s="0"/>
      <c r="RS59" s="0"/>
      <c r="RT59" s="0"/>
      <c r="RU59" s="0"/>
      <c r="RV59" s="0"/>
      <c r="RW59" s="0"/>
      <c r="RX59" s="0"/>
      <c r="RY59" s="0"/>
      <c r="RZ59" s="0"/>
      <c r="SA59" s="0"/>
      <c r="SB59" s="0"/>
      <c r="SC59" s="0"/>
      <c r="SD59" s="0"/>
      <c r="SE59" s="0"/>
      <c r="SF59" s="0"/>
      <c r="SG59" s="0"/>
      <c r="SH59" s="0"/>
      <c r="SI59" s="0"/>
      <c r="SJ59" s="0"/>
      <c r="SK59" s="0"/>
      <c r="SL59" s="0"/>
      <c r="SM59" s="0"/>
      <c r="SN59" s="0"/>
      <c r="SO59" s="0"/>
      <c r="SP59" s="0"/>
      <c r="SQ59" s="0"/>
      <c r="SR59" s="0"/>
      <c r="SS59" s="0"/>
      <c r="ST59" s="0"/>
      <c r="SU59" s="0"/>
      <c r="SV59" s="0"/>
      <c r="SW59" s="0"/>
      <c r="SX59" s="0"/>
      <c r="SY59" s="0"/>
      <c r="SZ59" s="0"/>
      <c r="TA59" s="0"/>
      <c r="TB59" s="0"/>
      <c r="TC59" s="0"/>
      <c r="TD59" s="0"/>
      <c r="TE59" s="0"/>
      <c r="TF59" s="0"/>
      <c r="TG59" s="0"/>
      <c r="TH59" s="0"/>
      <c r="TI59" s="0"/>
      <c r="TJ59" s="0"/>
      <c r="TK59" s="0"/>
      <c r="TL59" s="0"/>
      <c r="TM59" s="0"/>
      <c r="TN59" s="0"/>
      <c r="TO59" s="0"/>
      <c r="TP59" s="0"/>
      <c r="TQ59" s="0"/>
      <c r="TR59" s="0"/>
      <c r="TS59" s="0"/>
      <c r="TT59" s="0"/>
      <c r="TU59" s="0"/>
      <c r="TV59" s="0"/>
      <c r="TW59" s="0"/>
      <c r="TX59" s="0"/>
      <c r="TY59" s="0"/>
      <c r="TZ59" s="0"/>
      <c r="UA59" s="0"/>
      <c r="UB59" s="0"/>
      <c r="UC59" s="0"/>
      <c r="UD59" s="0"/>
      <c r="UE59" s="0"/>
      <c r="UF59" s="0"/>
      <c r="UG59" s="0"/>
      <c r="UH59" s="0"/>
      <c r="UI59" s="0"/>
      <c r="UJ59" s="0"/>
      <c r="UK59" s="0"/>
      <c r="UL59" s="0"/>
      <c r="UM59" s="0"/>
      <c r="UN59" s="0"/>
      <c r="UO59" s="0"/>
      <c r="UP59" s="0"/>
      <c r="UQ59" s="0"/>
      <c r="UR59" s="0"/>
      <c r="US59" s="0"/>
      <c r="UT59" s="0"/>
      <c r="UU59" s="0"/>
      <c r="UV59" s="0"/>
      <c r="UW59" s="0"/>
      <c r="UX59" s="0"/>
      <c r="UY59" s="0"/>
      <c r="UZ59" s="0"/>
      <c r="VA59" s="0"/>
      <c r="VB59" s="0"/>
      <c r="VC59" s="0"/>
      <c r="VD59" s="0"/>
      <c r="VE59" s="0"/>
      <c r="VF59" s="0"/>
      <c r="VG59" s="0"/>
      <c r="VH59" s="0"/>
      <c r="VI59" s="0"/>
      <c r="VJ59" s="0"/>
      <c r="VK59" s="0"/>
      <c r="VL59" s="0"/>
      <c r="VM59" s="0"/>
      <c r="VN59" s="0"/>
      <c r="VO59" s="0"/>
      <c r="VP59" s="0"/>
      <c r="VQ59" s="0"/>
      <c r="VR59" s="0"/>
      <c r="VS59" s="0"/>
      <c r="VT59" s="0"/>
      <c r="VU59" s="0"/>
      <c r="VV59" s="0"/>
      <c r="VW59" s="0"/>
      <c r="VX59" s="0"/>
      <c r="VY59" s="0"/>
      <c r="VZ59" s="0"/>
      <c r="WA59" s="0"/>
      <c r="WB59" s="0"/>
      <c r="WC59" s="0"/>
      <c r="WD59" s="0"/>
      <c r="WE59" s="0"/>
      <c r="WF59" s="0"/>
      <c r="WG59" s="0"/>
      <c r="WH59" s="0"/>
      <c r="WI59" s="0"/>
      <c r="WJ59" s="0"/>
      <c r="WK59" s="0"/>
      <c r="WL59" s="0"/>
      <c r="WM59" s="0"/>
      <c r="WN59" s="0"/>
      <c r="WO59" s="0"/>
      <c r="WP59" s="0"/>
      <c r="WQ59" s="0"/>
      <c r="WR59" s="0"/>
      <c r="WS59" s="0"/>
      <c r="WT59" s="0"/>
      <c r="WU59" s="0"/>
      <c r="WV59" s="0"/>
      <c r="WW59" s="0"/>
      <c r="WX59" s="0"/>
      <c r="WY59" s="0"/>
      <c r="WZ59" s="0"/>
      <c r="XA59" s="0"/>
      <c r="XB59" s="0"/>
      <c r="XC59" s="0"/>
      <c r="XD59" s="0"/>
      <c r="XE59" s="0"/>
      <c r="XF59" s="0"/>
      <c r="XG59" s="0"/>
      <c r="XH59" s="0"/>
      <c r="XI59" s="0"/>
      <c r="XJ59" s="0"/>
      <c r="XK59" s="0"/>
      <c r="XL59" s="0"/>
      <c r="XM59" s="0"/>
      <c r="XN59" s="0"/>
      <c r="XO59" s="0"/>
      <c r="XP59" s="0"/>
      <c r="XQ59" s="0"/>
      <c r="XR59" s="0"/>
      <c r="XS59" s="0"/>
      <c r="XT59" s="0"/>
      <c r="XU59" s="0"/>
      <c r="XV59" s="0"/>
      <c r="XW59" s="0"/>
      <c r="XX59" s="0"/>
      <c r="XY59" s="0"/>
      <c r="XZ59" s="0"/>
      <c r="YA59" s="0"/>
      <c r="YB59" s="0"/>
      <c r="YC59" s="0"/>
      <c r="YD59" s="0"/>
      <c r="YE59" s="0"/>
      <c r="YF59" s="0"/>
      <c r="YG59" s="0"/>
      <c r="YH59" s="0"/>
      <c r="YI59" s="0"/>
      <c r="YJ59" s="0"/>
      <c r="YK59" s="0"/>
      <c r="YL59" s="0"/>
      <c r="YM59" s="0"/>
      <c r="YN59" s="0"/>
      <c r="YO59" s="0"/>
      <c r="YP59" s="0"/>
      <c r="YQ59" s="0"/>
      <c r="YR59" s="0"/>
      <c r="YS59" s="0"/>
      <c r="YT59" s="0"/>
      <c r="YU59" s="0"/>
      <c r="YV59" s="0"/>
      <c r="YW59" s="0"/>
      <c r="YX59" s="0"/>
      <c r="YY59" s="0"/>
      <c r="YZ59" s="0"/>
      <c r="ZA59" s="0"/>
      <c r="ZB59" s="0"/>
      <c r="ZC59" s="0"/>
      <c r="ZD59" s="0"/>
      <c r="ZE59" s="0"/>
      <c r="ZF59" s="0"/>
      <c r="ZG59" s="0"/>
      <c r="ZH59" s="0"/>
      <c r="ZI59" s="0"/>
      <c r="ZJ59" s="0"/>
      <c r="ZK59" s="0"/>
      <c r="ZL59" s="0"/>
      <c r="ZM59" s="0"/>
      <c r="ZN59" s="0"/>
      <c r="ZO59" s="0"/>
      <c r="ZP59" s="0"/>
      <c r="ZQ59" s="0"/>
      <c r="ZR59" s="0"/>
      <c r="ZS59" s="0"/>
      <c r="ZT59" s="0"/>
      <c r="ZU59" s="0"/>
      <c r="ZV59" s="0"/>
      <c r="ZW59" s="0"/>
      <c r="ZX59" s="0"/>
      <c r="ZY59" s="0"/>
      <c r="ZZ59" s="0"/>
      <c r="AAA59" s="0"/>
      <c r="AAB59" s="0"/>
      <c r="AAC59" s="0"/>
      <c r="AAD59" s="0"/>
      <c r="AAE59" s="0"/>
      <c r="AAF59" s="0"/>
      <c r="AAG59" s="0"/>
      <c r="AAH59" s="0"/>
      <c r="AAI59" s="0"/>
      <c r="AAJ59" s="0"/>
      <c r="AAK59" s="0"/>
      <c r="AAL59" s="0"/>
      <c r="AAM59" s="0"/>
      <c r="AAN59" s="0"/>
      <c r="AAO59" s="0"/>
      <c r="AAP59" s="0"/>
      <c r="AAQ59" s="0"/>
      <c r="AAR59" s="0"/>
      <c r="AAS59" s="0"/>
      <c r="AAT59" s="0"/>
      <c r="AAU59" s="0"/>
      <c r="AAV59" s="0"/>
      <c r="AAW59" s="0"/>
      <c r="AAX59" s="0"/>
      <c r="AAY59" s="0"/>
      <c r="AAZ59" s="0"/>
      <c r="ABA59" s="0"/>
      <c r="ABB59" s="0"/>
      <c r="ABC59" s="0"/>
      <c r="ABD59" s="0"/>
      <c r="ABE59" s="0"/>
      <c r="ABF59" s="0"/>
      <c r="ABG59" s="0"/>
      <c r="ABH59" s="0"/>
      <c r="ABI59" s="0"/>
      <c r="ABJ59" s="0"/>
      <c r="ABK59" s="0"/>
      <c r="ABL59" s="0"/>
      <c r="ABM59" s="0"/>
      <c r="ABN59" s="0"/>
      <c r="ABO59" s="0"/>
      <c r="ABP59" s="0"/>
      <c r="ABQ59" s="0"/>
      <c r="ABR59" s="0"/>
      <c r="ABS59" s="0"/>
      <c r="ABT59" s="0"/>
      <c r="ABU59" s="0"/>
      <c r="ABV59" s="0"/>
      <c r="ABW59" s="0"/>
      <c r="ABX59" s="0"/>
      <c r="ABY59" s="0"/>
      <c r="ABZ59" s="0"/>
      <c r="ACA59" s="0"/>
      <c r="ACB59" s="0"/>
      <c r="ACC59" s="0"/>
      <c r="ACD59" s="0"/>
      <c r="ACE59" s="0"/>
      <c r="ACF59" s="0"/>
      <c r="ACG59" s="0"/>
      <c r="ACH59" s="0"/>
      <c r="ACI59" s="0"/>
      <c r="ACJ59" s="0"/>
      <c r="ACK59" s="0"/>
      <c r="ACL59" s="0"/>
      <c r="ACM59" s="0"/>
      <c r="ACN59" s="0"/>
      <c r="ACO59" s="0"/>
      <c r="ACP59" s="0"/>
      <c r="ACQ59" s="0"/>
      <c r="ACR59" s="0"/>
      <c r="ACS59" s="0"/>
      <c r="ACT59" s="0"/>
      <c r="ACU59" s="0"/>
      <c r="ACV59" s="0"/>
      <c r="ACW59" s="0"/>
      <c r="ACX59" s="0"/>
      <c r="ACY59" s="0"/>
      <c r="ACZ59" s="0"/>
      <c r="ADA59" s="0"/>
      <c r="ADB59" s="0"/>
      <c r="ADC59" s="0"/>
      <c r="ADD59" s="0"/>
      <c r="ADE59" s="0"/>
      <c r="ADF59" s="0"/>
      <c r="ADG59" s="0"/>
      <c r="ADH59" s="0"/>
      <c r="ADI59" s="0"/>
      <c r="ADJ59" s="0"/>
      <c r="ADK59" s="0"/>
      <c r="ADL59" s="0"/>
      <c r="ADM59" s="0"/>
      <c r="ADN59" s="0"/>
      <c r="ADO59" s="0"/>
      <c r="ADP59" s="0"/>
      <c r="ADQ59" s="0"/>
      <c r="ADR59" s="0"/>
      <c r="ADS59" s="0"/>
      <c r="ADT59" s="0"/>
      <c r="ADU59" s="0"/>
      <c r="ADV59" s="0"/>
      <c r="ADW59" s="0"/>
      <c r="ADX59" s="0"/>
      <c r="ADY59" s="0"/>
      <c r="ADZ59" s="0"/>
      <c r="AEA59" s="0"/>
      <c r="AEB59" s="0"/>
      <c r="AEC59" s="0"/>
      <c r="AED59" s="0"/>
      <c r="AEE59" s="0"/>
      <c r="AEF59" s="0"/>
      <c r="AEG59" s="0"/>
      <c r="AEH59" s="0"/>
      <c r="AEI59" s="0"/>
      <c r="AEJ59" s="0"/>
      <c r="AEK59" s="0"/>
      <c r="AEL59" s="0"/>
      <c r="AEM59" s="0"/>
      <c r="AEN59" s="0"/>
      <c r="AEO59" s="0"/>
      <c r="AEP59" s="0"/>
      <c r="AEQ59" s="0"/>
      <c r="AER59" s="0"/>
      <c r="AES59" s="0"/>
      <c r="AET59" s="0"/>
      <c r="AEU59" s="0"/>
      <c r="AEV59" s="0"/>
      <c r="AEW59" s="0"/>
      <c r="AEX59" s="0"/>
      <c r="AEY59" s="0"/>
      <c r="AEZ59" s="0"/>
      <c r="AFA59" s="0"/>
      <c r="AFB59" s="0"/>
      <c r="AFC59" s="0"/>
      <c r="AFD59" s="0"/>
      <c r="AFE59" s="0"/>
      <c r="AFF59" s="0"/>
      <c r="AFG59" s="0"/>
      <c r="AFH59" s="0"/>
      <c r="AFI59" s="0"/>
      <c r="AFJ59" s="0"/>
      <c r="AFK59" s="0"/>
      <c r="AFL59" s="0"/>
      <c r="AFM59" s="0"/>
      <c r="AFN59" s="0"/>
      <c r="AFO59" s="0"/>
      <c r="AFP59" s="0"/>
      <c r="AFQ59" s="0"/>
      <c r="AFR59" s="0"/>
      <c r="AFS59" s="0"/>
      <c r="AFT59" s="0"/>
      <c r="AFU59" s="0"/>
      <c r="AFV59" s="0"/>
      <c r="AFW59" s="0"/>
      <c r="AFX59" s="0"/>
      <c r="AFY59" s="0"/>
      <c r="AFZ59" s="0"/>
      <c r="AGA59" s="0"/>
      <c r="AGB59" s="0"/>
      <c r="AGC59" s="0"/>
      <c r="AGD59" s="0"/>
      <c r="AGE59" s="0"/>
      <c r="AGF59" s="0"/>
      <c r="AGG59" s="0"/>
      <c r="AGH59" s="0"/>
      <c r="AGI59" s="0"/>
      <c r="AGJ59" s="0"/>
      <c r="AGK59" s="0"/>
      <c r="AGL59" s="0"/>
      <c r="AGM59" s="0"/>
      <c r="AGN59" s="0"/>
      <c r="AGO59" s="0"/>
      <c r="AGP59" s="0"/>
      <c r="AGQ59" s="0"/>
      <c r="AGR59" s="0"/>
      <c r="AGS59" s="0"/>
      <c r="AGT59" s="0"/>
      <c r="AGU59" s="0"/>
      <c r="AGV59" s="0"/>
      <c r="AGW59" s="0"/>
      <c r="AGX59" s="0"/>
      <c r="AGY59" s="0"/>
      <c r="AGZ59" s="0"/>
      <c r="AHA59" s="0"/>
      <c r="AHB59" s="0"/>
      <c r="AHC59" s="0"/>
      <c r="AHD59" s="0"/>
      <c r="AHE59" s="0"/>
      <c r="AHF59" s="0"/>
      <c r="AHG59" s="0"/>
      <c r="AHH59" s="0"/>
      <c r="AHI59" s="0"/>
      <c r="AHJ59" s="0"/>
      <c r="AHK59" s="0"/>
      <c r="AHL59" s="0"/>
      <c r="AHM59" s="0"/>
      <c r="AHN59" s="0"/>
      <c r="AHO59" s="0"/>
      <c r="AHP59" s="0"/>
      <c r="AHQ59" s="0"/>
      <c r="AHR59" s="0"/>
      <c r="AHS59" s="0"/>
      <c r="AHT59" s="0"/>
      <c r="AHU59" s="0"/>
      <c r="AHV59" s="0"/>
      <c r="AHW59" s="0"/>
      <c r="AHX59" s="0"/>
      <c r="AHY59" s="0"/>
      <c r="AHZ59" s="0"/>
      <c r="AIA59" s="0"/>
      <c r="AIB59" s="0"/>
      <c r="AIC59" s="0"/>
      <c r="AID59" s="0"/>
      <c r="AIE59" s="0"/>
      <c r="AIF59" s="0"/>
      <c r="AIG59" s="0"/>
      <c r="AIH59" s="0"/>
      <c r="AII59" s="0"/>
      <c r="AIJ59" s="0"/>
      <c r="AIK59" s="0"/>
      <c r="AIL59" s="0"/>
      <c r="AIM59" s="0"/>
      <c r="AIN59" s="0"/>
      <c r="AIO59" s="0"/>
      <c r="AIP59" s="0"/>
      <c r="AIQ59" s="0"/>
      <c r="AIR59" s="0"/>
      <c r="AIS59" s="0"/>
      <c r="AIT59" s="0"/>
      <c r="AIU59" s="0"/>
      <c r="AIV59" s="0"/>
      <c r="AIW59" s="0"/>
      <c r="AIX59" s="0"/>
      <c r="AIY59" s="0"/>
      <c r="AIZ59" s="0"/>
      <c r="AJA59" s="0"/>
      <c r="AJB59" s="0"/>
      <c r="AJC59" s="0"/>
      <c r="AJD59" s="0"/>
      <c r="AJE59" s="0"/>
      <c r="AJF59" s="0"/>
      <c r="AJG59" s="0"/>
      <c r="AJH59" s="0"/>
      <c r="AJI59" s="0"/>
      <c r="AJJ59" s="0"/>
      <c r="AJK59" s="0"/>
      <c r="AJL59" s="0"/>
      <c r="AJM59" s="0"/>
      <c r="AJN59" s="0"/>
      <c r="AJO59" s="0"/>
      <c r="AJP59" s="0"/>
      <c r="AJQ59" s="0"/>
      <c r="AJR59" s="0"/>
      <c r="AJS59" s="0"/>
      <c r="AJT59" s="0"/>
      <c r="AJU59" s="0"/>
      <c r="AJV59" s="0"/>
      <c r="AJW59" s="0"/>
      <c r="AJX59" s="0"/>
      <c r="AJY59" s="0"/>
      <c r="AJZ59" s="0"/>
      <c r="AKA59" s="0"/>
      <c r="AKB59" s="0"/>
      <c r="AKC59" s="0"/>
      <c r="AKD59" s="0"/>
      <c r="AKE59" s="0"/>
      <c r="AKF59" s="0"/>
      <c r="AKG59" s="0"/>
      <c r="AKH59" s="0"/>
      <c r="AKI59" s="0"/>
      <c r="AKJ59" s="0"/>
      <c r="AKK59" s="0"/>
      <c r="AKL59" s="0"/>
      <c r="AKM59" s="0"/>
      <c r="AKN59" s="0"/>
      <c r="AKO59" s="0"/>
      <c r="AKP59" s="0"/>
      <c r="AKQ59" s="0"/>
      <c r="AKR59" s="0"/>
      <c r="AKS59" s="0"/>
      <c r="AKT59" s="0"/>
      <c r="AKU59" s="0"/>
      <c r="AKV59" s="0"/>
      <c r="AKW59" s="0"/>
      <c r="AKX59" s="0"/>
      <c r="AKY59" s="0"/>
      <c r="AKZ59" s="0"/>
      <c r="ALA59" s="0"/>
      <c r="ALB59" s="0"/>
      <c r="ALC59" s="0"/>
      <c r="ALD59" s="0"/>
      <c r="ALE59" s="0"/>
      <c r="ALF59" s="0"/>
      <c r="ALG59" s="0"/>
      <c r="ALH59" s="0"/>
      <c r="ALI59" s="0"/>
      <c r="ALJ59" s="0"/>
      <c r="ALK59" s="0"/>
      <c r="ALL59" s="0"/>
      <c r="ALM59" s="0"/>
      <c r="ALN59" s="0"/>
      <c r="ALO59" s="0"/>
      <c r="ALP59" s="0"/>
      <c r="ALQ59" s="0"/>
      <c r="ALR59" s="0"/>
      <c r="ALS59" s="0"/>
      <c r="ALT59" s="0"/>
      <c r="ALU59" s="0"/>
      <c r="ALV59" s="0"/>
      <c r="ALW59" s="0"/>
      <c r="ALX59" s="0"/>
      <c r="ALY59" s="0"/>
      <c r="ALZ59" s="0"/>
      <c r="AMA59" s="0"/>
      <c r="AMB59" s="0"/>
      <c r="AMC59" s="0"/>
      <c r="AMD59" s="0"/>
      <c r="AME59" s="0"/>
      <c r="AMF59" s="0"/>
      <c r="AMG59" s="0"/>
      <c r="AMH59" s="0"/>
      <c r="AMI59" s="0"/>
      <c r="AMJ59" s="0"/>
    </row>
    <row r="60" customFormat="false" ht="24" hidden="false" customHeight="true" outlineLevel="0" collapsed="false">
      <c r="A60" s="42" t="s">
        <v>164</v>
      </c>
      <c r="B60" s="37" t="n">
        <f aca="false">SUM('контрол лист'!G46:G58)</f>
        <v>156</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5"/>
      <c r="CW60" s="35"/>
      <c r="CX60" s="35"/>
      <c r="CY60" s="35"/>
      <c r="CZ60" s="35"/>
      <c r="DA60" s="35"/>
      <c r="DB60" s="35"/>
      <c r="DC60" s="35"/>
      <c r="DD60" s="35"/>
      <c r="DE60" s="35"/>
      <c r="DF60" s="35"/>
      <c r="DG60" s="35"/>
      <c r="DH60" s="35"/>
      <c r="DI60" s="35"/>
      <c r="DJ60" s="35"/>
      <c r="DK60" s="35"/>
      <c r="DL60" s="35"/>
      <c r="DM60" s="35"/>
      <c r="DN60" s="35"/>
      <c r="DO60" s="35"/>
      <c r="DP60" s="35"/>
      <c r="DQ60" s="35"/>
      <c r="DR60" s="35"/>
      <c r="DS60" s="35"/>
      <c r="DT60" s="35"/>
      <c r="DU60" s="35"/>
      <c r="DV60" s="35"/>
      <c r="DW60" s="35"/>
      <c r="DX60" s="35"/>
      <c r="DY60" s="35"/>
      <c r="DZ60" s="35"/>
      <c r="EA60" s="35"/>
      <c r="EB60" s="35"/>
      <c r="EC60" s="35"/>
      <c r="ED60" s="35"/>
      <c r="EE60" s="35"/>
      <c r="EF60" s="35"/>
      <c r="EG60" s="35"/>
      <c r="EH60" s="35"/>
      <c r="EI60" s="35"/>
      <c r="EJ60" s="35"/>
      <c r="EK60" s="35"/>
      <c r="EL60" s="35"/>
      <c r="EM60" s="35"/>
      <c r="EN60" s="35"/>
      <c r="EO60" s="35"/>
      <c r="EP60" s="35"/>
      <c r="EQ60" s="35"/>
      <c r="ER60" s="35"/>
      <c r="ES60" s="35"/>
      <c r="ET60" s="35"/>
      <c r="EU60" s="35"/>
      <c r="EV60" s="35"/>
      <c r="EW60" s="35"/>
      <c r="EX60" s="35"/>
      <c r="EY60" s="35"/>
      <c r="EZ60" s="35"/>
      <c r="FA60" s="35"/>
      <c r="FB60" s="35"/>
      <c r="FC60" s="35"/>
      <c r="FD60" s="35"/>
      <c r="FE60" s="35"/>
      <c r="FF60" s="35"/>
      <c r="FG60" s="35"/>
      <c r="FH60" s="35"/>
      <c r="FI60" s="35"/>
      <c r="FJ60" s="35"/>
      <c r="FK60" s="35"/>
      <c r="FL60" s="35"/>
      <c r="FM60" s="35"/>
      <c r="FN60" s="35"/>
      <c r="FO60" s="35"/>
      <c r="FP60" s="35"/>
      <c r="FQ60" s="35"/>
      <c r="FR60" s="35"/>
      <c r="FS60" s="35"/>
      <c r="FT60" s="35"/>
      <c r="FU60" s="35"/>
      <c r="FV60" s="35"/>
      <c r="FW60" s="35"/>
      <c r="FX60" s="35"/>
      <c r="FY60" s="35"/>
      <c r="FZ60" s="35"/>
      <c r="GA60" s="35"/>
      <c r="GB60" s="35"/>
      <c r="GC60" s="35"/>
      <c r="GD60" s="35"/>
      <c r="GE60" s="35"/>
      <c r="GF60" s="35"/>
      <c r="GG60" s="35"/>
      <c r="GH60" s="35"/>
      <c r="GI60" s="35"/>
      <c r="GJ60" s="35"/>
      <c r="GK60" s="35"/>
      <c r="GL60" s="35"/>
      <c r="GM60" s="35"/>
      <c r="GN60" s="35"/>
      <c r="GO60" s="35"/>
      <c r="GP60" s="35"/>
      <c r="GQ60" s="35"/>
      <c r="GR60" s="35"/>
      <c r="GS60" s="35"/>
      <c r="GT60" s="35"/>
      <c r="GU60" s="35"/>
      <c r="GV60" s="35"/>
      <c r="GW60" s="35"/>
      <c r="GX60" s="35"/>
      <c r="GY60" s="35"/>
      <c r="GZ60" s="35"/>
      <c r="HA60" s="35"/>
      <c r="HB60" s="35"/>
      <c r="HC60" s="35"/>
      <c r="HD60" s="35"/>
      <c r="HE60" s="35"/>
      <c r="HF60" s="35"/>
      <c r="HG60" s="35"/>
      <c r="HH60" s="35"/>
      <c r="HI60" s="35"/>
      <c r="HJ60" s="35"/>
      <c r="HK60" s="35"/>
      <c r="HL60" s="35"/>
      <c r="HM60" s="35"/>
      <c r="HN60" s="35"/>
      <c r="HO60" s="35"/>
      <c r="HP60" s="35"/>
      <c r="HQ60" s="35"/>
      <c r="HR60" s="35"/>
      <c r="HS60" s="35"/>
      <c r="HT60" s="35"/>
      <c r="HU60" s="35"/>
      <c r="HV60" s="35"/>
      <c r="HW60" s="35"/>
      <c r="HX60" s="35"/>
      <c r="HY60" s="35"/>
      <c r="HZ60" s="35"/>
      <c r="IA60" s="35"/>
      <c r="IB60" s="35"/>
      <c r="IC60" s="35"/>
      <c r="ID60" s="35"/>
      <c r="IE60" s="35"/>
      <c r="IF60" s="35"/>
      <c r="IG60" s="35"/>
      <c r="IH60" s="35"/>
      <c r="II60" s="35"/>
      <c r="IJ60" s="35"/>
      <c r="IK60" s="35"/>
      <c r="IL60" s="35"/>
      <c r="IM60" s="35"/>
      <c r="IN60" s="35"/>
      <c r="IO60" s="35"/>
      <c r="IP60" s="35"/>
      <c r="IQ60" s="35"/>
      <c r="IR60" s="35"/>
      <c r="IS60" s="35"/>
      <c r="IT60" s="35"/>
      <c r="IU60" s="35"/>
      <c r="IV60" s="35"/>
      <c r="IW60" s="0"/>
      <c r="IX60" s="0"/>
      <c r="IY60" s="0"/>
      <c r="IZ60" s="0"/>
      <c r="JA60" s="0"/>
      <c r="JB60" s="0"/>
      <c r="JC60" s="0"/>
      <c r="JD60" s="0"/>
      <c r="JE60" s="0"/>
      <c r="JF60" s="0"/>
      <c r="JG60" s="0"/>
      <c r="JH60" s="0"/>
      <c r="JI60" s="0"/>
      <c r="JJ60" s="0"/>
      <c r="JK60" s="0"/>
      <c r="JL60" s="0"/>
      <c r="JM60" s="0"/>
      <c r="JN60" s="0"/>
      <c r="JO60" s="0"/>
      <c r="JP60" s="0"/>
      <c r="JQ60" s="0"/>
      <c r="JR60" s="0"/>
      <c r="JS60" s="0"/>
      <c r="JT60" s="0"/>
      <c r="JU60" s="0"/>
      <c r="JV60" s="0"/>
      <c r="JW60" s="0"/>
      <c r="JX60" s="0"/>
      <c r="JY60" s="0"/>
      <c r="JZ60" s="0"/>
      <c r="KA60" s="0"/>
      <c r="KB60" s="0"/>
      <c r="KC60" s="0"/>
      <c r="KD60" s="0"/>
      <c r="KE60" s="0"/>
      <c r="KF60" s="0"/>
      <c r="KG60" s="0"/>
      <c r="KH60" s="0"/>
      <c r="KI60" s="0"/>
      <c r="KJ60" s="0"/>
      <c r="KK60" s="0"/>
      <c r="KL60" s="0"/>
      <c r="KM60" s="0"/>
      <c r="KN60" s="0"/>
      <c r="KO60" s="0"/>
      <c r="KP60" s="0"/>
      <c r="KQ60" s="0"/>
      <c r="KR60" s="0"/>
      <c r="KS60" s="0"/>
      <c r="KT60" s="0"/>
      <c r="KU60" s="0"/>
      <c r="KV60" s="0"/>
      <c r="KW60" s="0"/>
      <c r="KX60" s="0"/>
      <c r="KY60" s="0"/>
      <c r="KZ60" s="0"/>
      <c r="LA60" s="0"/>
      <c r="LB60" s="0"/>
      <c r="LC60" s="0"/>
      <c r="LD60" s="0"/>
      <c r="LE60" s="0"/>
      <c r="LF60" s="0"/>
      <c r="LG60" s="0"/>
      <c r="LH60" s="0"/>
      <c r="LI60" s="0"/>
      <c r="LJ60" s="0"/>
      <c r="LK60" s="0"/>
      <c r="LL60" s="0"/>
      <c r="LM60" s="0"/>
      <c r="LN60" s="0"/>
      <c r="LO60" s="0"/>
      <c r="LP60" s="0"/>
      <c r="LQ60" s="0"/>
      <c r="LR60" s="0"/>
      <c r="LS60" s="0"/>
      <c r="LT60" s="0"/>
      <c r="LU60" s="0"/>
      <c r="LV60" s="0"/>
      <c r="LW60" s="0"/>
      <c r="LX60" s="0"/>
      <c r="LY60" s="0"/>
      <c r="LZ60" s="0"/>
      <c r="MA60" s="0"/>
      <c r="MB60" s="0"/>
      <c r="MC60" s="0"/>
      <c r="MD60" s="0"/>
      <c r="ME60" s="0"/>
      <c r="MF60" s="0"/>
      <c r="MG60" s="0"/>
      <c r="MH60" s="0"/>
      <c r="MI60" s="0"/>
      <c r="MJ60" s="0"/>
      <c r="MK60" s="0"/>
      <c r="ML60" s="0"/>
      <c r="MM60" s="0"/>
      <c r="MN60" s="0"/>
      <c r="MO60" s="0"/>
      <c r="MP60" s="0"/>
      <c r="MQ60" s="0"/>
      <c r="MR60" s="0"/>
      <c r="MS60" s="0"/>
      <c r="MT60" s="0"/>
      <c r="MU60" s="0"/>
      <c r="MV60" s="0"/>
      <c r="MW60" s="0"/>
      <c r="MX60" s="0"/>
      <c r="MY60" s="0"/>
      <c r="MZ60" s="0"/>
      <c r="NA60" s="0"/>
      <c r="NB60" s="0"/>
      <c r="NC60" s="0"/>
      <c r="ND60" s="0"/>
      <c r="NE60" s="0"/>
      <c r="NF60" s="0"/>
      <c r="NG60" s="0"/>
      <c r="NH60" s="0"/>
      <c r="NI60" s="0"/>
      <c r="NJ60" s="0"/>
      <c r="NK60" s="0"/>
      <c r="NL60" s="0"/>
      <c r="NM60" s="0"/>
      <c r="NN60" s="0"/>
      <c r="NO60" s="0"/>
      <c r="NP60" s="0"/>
      <c r="NQ60" s="0"/>
      <c r="NR60" s="0"/>
      <c r="NS60" s="0"/>
      <c r="NT60" s="0"/>
      <c r="NU60" s="0"/>
      <c r="NV60" s="0"/>
      <c r="NW60" s="0"/>
      <c r="NX60" s="0"/>
      <c r="NY60" s="0"/>
      <c r="NZ60" s="0"/>
      <c r="OA60" s="0"/>
      <c r="OB60" s="0"/>
      <c r="OC60" s="0"/>
      <c r="OD60" s="0"/>
      <c r="OE60" s="0"/>
      <c r="OF60" s="0"/>
      <c r="OG60" s="0"/>
      <c r="OH60" s="0"/>
      <c r="OI60" s="0"/>
      <c r="OJ60" s="0"/>
      <c r="OK60" s="0"/>
      <c r="OL60" s="0"/>
      <c r="OM60" s="0"/>
      <c r="ON60" s="0"/>
      <c r="OO60" s="0"/>
      <c r="OP60" s="0"/>
      <c r="OQ60" s="0"/>
      <c r="OR60" s="0"/>
      <c r="OS60" s="0"/>
      <c r="OT60" s="0"/>
      <c r="OU60" s="0"/>
      <c r="OV60" s="0"/>
      <c r="OW60" s="0"/>
      <c r="OX60" s="0"/>
      <c r="OY60" s="0"/>
      <c r="OZ60" s="0"/>
      <c r="PA60" s="0"/>
      <c r="PB60" s="0"/>
      <c r="PC60" s="0"/>
      <c r="PD60" s="0"/>
      <c r="PE60" s="0"/>
      <c r="PF60" s="0"/>
      <c r="PG60" s="0"/>
      <c r="PH60" s="0"/>
      <c r="PI60" s="0"/>
      <c r="PJ60" s="0"/>
      <c r="PK60" s="0"/>
      <c r="PL60" s="0"/>
      <c r="PM60" s="0"/>
      <c r="PN60" s="0"/>
      <c r="PO60" s="0"/>
      <c r="PP60" s="0"/>
      <c r="PQ60" s="0"/>
      <c r="PR60" s="0"/>
      <c r="PS60" s="0"/>
      <c r="PT60" s="0"/>
      <c r="PU60" s="0"/>
      <c r="PV60" s="0"/>
      <c r="PW60" s="0"/>
      <c r="PX60" s="0"/>
      <c r="PY60" s="0"/>
      <c r="PZ60" s="0"/>
      <c r="QA60" s="0"/>
      <c r="QB60" s="0"/>
      <c r="QC60" s="0"/>
      <c r="QD60" s="0"/>
      <c r="QE60" s="0"/>
      <c r="QF60" s="0"/>
      <c r="QG60" s="0"/>
      <c r="QH60" s="0"/>
      <c r="QI60" s="0"/>
      <c r="QJ60" s="0"/>
      <c r="QK60" s="0"/>
      <c r="QL60" s="0"/>
      <c r="QM60" s="0"/>
      <c r="QN60" s="0"/>
      <c r="QO60" s="0"/>
      <c r="QP60" s="0"/>
      <c r="QQ60" s="0"/>
      <c r="QR60" s="0"/>
      <c r="QS60" s="0"/>
      <c r="QT60" s="0"/>
      <c r="QU60" s="0"/>
      <c r="QV60" s="0"/>
      <c r="QW60" s="0"/>
      <c r="QX60" s="0"/>
      <c r="QY60" s="0"/>
      <c r="QZ60" s="0"/>
      <c r="RA60" s="0"/>
      <c r="RB60" s="0"/>
      <c r="RC60" s="0"/>
      <c r="RD60" s="0"/>
      <c r="RE60" s="0"/>
      <c r="RF60" s="0"/>
      <c r="RG60" s="0"/>
      <c r="RH60" s="0"/>
      <c r="RI60" s="0"/>
      <c r="RJ60" s="0"/>
      <c r="RK60" s="0"/>
      <c r="RL60" s="0"/>
      <c r="RM60" s="0"/>
      <c r="RN60" s="0"/>
      <c r="RO60" s="0"/>
      <c r="RP60" s="0"/>
      <c r="RQ60" s="0"/>
      <c r="RR60" s="0"/>
      <c r="RS60" s="0"/>
      <c r="RT60" s="0"/>
      <c r="RU60" s="0"/>
      <c r="RV60" s="0"/>
      <c r="RW60" s="0"/>
      <c r="RX60" s="0"/>
      <c r="RY60" s="0"/>
      <c r="RZ60" s="0"/>
      <c r="SA60" s="0"/>
      <c r="SB60" s="0"/>
      <c r="SC60" s="0"/>
      <c r="SD60" s="0"/>
      <c r="SE60" s="0"/>
      <c r="SF60" s="0"/>
      <c r="SG60" s="0"/>
      <c r="SH60" s="0"/>
      <c r="SI60" s="0"/>
      <c r="SJ60" s="0"/>
      <c r="SK60" s="0"/>
      <c r="SL60" s="0"/>
      <c r="SM60" s="0"/>
      <c r="SN60" s="0"/>
      <c r="SO60" s="0"/>
      <c r="SP60" s="0"/>
      <c r="SQ60" s="0"/>
      <c r="SR60" s="0"/>
      <c r="SS60" s="0"/>
      <c r="ST60" s="0"/>
      <c r="SU60" s="0"/>
      <c r="SV60" s="0"/>
      <c r="SW60" s="0"/>
      <c r="SX60" s="0"/>
      <c r="SY60" s="0"/>
      <c r="SZ60" s="0"/>
      <c r="TA60" s="0"/>
      <c r="TB60" s="0"/>
      <c r="TC60" s="0"/>
      <c r="TD60" s="0"/>
      <c r="TE60" s="0"/>
      <c r="TF60" s="0"/>
      <c r="TG60" s="0"/>
      <c r="TH60" s="0"/>
      <c r="TI60" s="0"/>
      <c r="TJ60" s="0"/>
      <c r="TK60" s="0"/>
      <c r="TL60" s="0"/>
      <c r="TM60" s="0"/>
      <c r="TN60" s="0"/>
      <c r="TO60" s="0"/>
      <c r="TP60" s="0"/>
      <c r="TQ60" s="0"/>
      <c r="TR60" s="0"/>
      <c r="TS60" s="0"/>
      <c r="TT60" s="0"/>
      <c r="TU60" s="0"/>
      <c r="TV60" s="0"/>
      <c r="TW60" s="0"/>
      <c r="TX60" s="0"/>
      <c r="TY60" s="0"/>
      <c r="TZ60" s="0"/>
      <c r="UA60" s="0"/>
      <c r="UB60" s="0"/>
      <c r="UC60" s="0"/>
      <c r="UD60" s="0"/>
      <c r="UE60" s="0"/>
      <c r="UF60" s="0"/>
      <c r="UG60" s="0"/>
      <c r="UH60" s="0"/>
      <c r="UI60" s="0"/>
      <c r="UJ60" s="0"/>
      <c r="UK60" s="0"/>
      <c r="UL60" s="0"/>
      <c r="UM60" s="0"/>
      <c r="UN60" s="0"/>
      <c r="UO60" s="0"/>
      <c r="UP60" s="0"/>
      <c r="UQ60" s="0"/>
      <c r="UR60" s="0"/>
      <c r="US60" s="0"/>
      <c r="UT60" s="0"/>
      <c r="UU60" s="0"/>
      <c r="UV60" s="0"/>
      <c r="UW60" s="0"/>
      <c r="UX60" s="0"/>
      <c r="UY60" s="0"/>
      <c r="UZ60" s="0"/>
      <c r="VA60" s="0"/>
      <c r="VB60" s="0"/>
      <c r="VC60" s="0"/>
      <c r="VD60" s="0"/>
      <c r="VE60" s="0"/>
      <c r="VF60" s="0"/>
      <c r="VG60" s="0"/>
      <c r="VH60" s="0"/>
      <c r="VI60" s="0"/>
      <c r="VJ60" s="0"/>
      <c r="VK60" s="0"/>
      <c r="VL60" s="0"/>
      <c r="VM60" s="0"/>
      <c r="VN60" s="0"/>
      <c r="VO60" s="0"/>
      <c r="VP60" s="0"/>
      <c r="VQ60" s="0"/>
      <c r="VR60" s="0"/>
      <c r="VS60" s="0"/>
      <c r="VT60" s="0"/>
      <c r="VU60" s="0"/>
      <c r="VV60" s="0"/>
      <c r="VW60" s="0"/>
      <c r="VX60" s="0"/>
      <c r="VY60" s="0"/>
      <c r="VZ60" s="0"/>
      <c r="WA60" s="0"/>
      <c r="WB60" s="0"/>
      <c r="WC60" s="0"/>
      <c r="WD60" s="0"/>
      <c r="WE60" s="0"/>
      <c r="WF60" s="0"/>
      <c r="WG60" s="0"/>
      <c r="WH60" s="0"/>
      <c r="WI60" s="0"/>
      <c r="WJ60" s="0"/>
      <c r="WK60" s="0"/>
      <c r="WL60" s="0"/>
      <c r="WM60" s="0"/>
      <c r="WN60" s="0"/>
      <c r="WO60" s="0"/>
      <c r="WP60" s="0"/>
      <c r="WQ60" s="0"/>
      <c r="WR60" s="0"/>
      <c r="WS60" s="0"/>
      <c r="WT60" s="0"/>
      <c r="WU60" s="0"/>
      <c r="WV60" s="0"/>
      <c r="WW60" s="0"/>
      <c r="WX60" s="0"/>
      <c r="WY60" s="0"/>
      <c r="WZ60" s="0"/>
      <c r="XA60" s="0"/>
      <c r="XB60" s="0"/>
      <c r="XC60" s="0"/>
      <c r="XD60" s="0"/>
      <c r="XE60" s="0"/>
      <c r="XF60" s="0"/>
      <c r="XG60" s="0"/>
      <c r="XH60" s="0"/>
      <c r="XI60" s="0"/>
      <c r="XJ60" s="0"/>
      <c r="XK60" s="0"/>
      <c r="XL60" s="0"/>
      <c r="XM60" s="0"/>
      <c r="XN60" s="0"/>
      <c r="XO60" s="0"/>
      <c r="XP60" s="0"/>
      <c r="XQ60" s="0"/>
      <c r="XR60" s="0"/>
      <c r="XS60" s="0"/>
      <c r="XT60" s="0"/>
      <c r="XU60" s="0"/>
      <c r="XV60" s="0"/>
      <c r="XW60" s="0"/>
      <c r="XX60" s="0"/>
      <c r="XY60" s="0"/>
      <c r="XZ60" s="0"/>
      <c r="YA60" s="0"/>
      <c r="YB60" s="0"/>
      <c r="YC60" s="0"/>
      <c r="YD60" s="0"/>
      <c r="YE60" s="0"/>
      <c r="YF60" s="0"/>
      <c r="YG60" s="0"/>
      <c r="YH60" s="0"/>
      <c r="YI60" s="0"/>
      <c r="YJ60" s="0"/>
      <c r="YK60" s="0"/>
      <c r="YL60" s="0"/>
      <c r="YM60" s="0"/>
      <c r="YN60" s="0"/>
      <c r="YO60" s="0"/>
      <c r="YP60" s="0"/>
      <c r="YQ60" s="0"/>
      <c r="YR60" s="0"/>
      <c r="YS60" s="0"/>
      <c r="YT60" s="0"/>
      <c r="YU60" s="0"/>
      <c r="YV60" s="0"/>
      <c r="YW60" s="0"/>
      <c r="YX60" s="0"/>
      <c r="YY60" s="0"/>
      <c r="YZ60" s="0"/>
      <c r="ZA60" s="0"/>
      <c r="ZB60" s="0"/>
      <c r="ZC60" s="0"/>
      <c r="ZD60" s="0"/>
      <c r="ZE60" s="0"/>
      <c r="ZF60" s="0"/>
      <c r="ZG60" s="0"/>
      <c r="ZH60" s="0"/>
      <c r="ZI60" s="0"/>
      <c r="ZJ60" s="0"/>
      <c r="ZK60" s="0"/>
      <c r="ZL60" s="0"/>
      <c r="ZM60" s="0"/>
      <c r="ZN60" s="0"/>
      <c r="ZO60" s="0"/>
      <c r="ZP60" s="0"/>
      <c r="ZQ60" s="0"/>
      <c r="ZR60" s="0"/>
      <c r="ZS60" s="0"/>
      <c r="ZT60" s="0"/>
      <c r="ZU60" s="0"/>
      <c r="ZV60" s="0"/>
      <c r="ZW60" s="0"/>
      <c r="ZX60" s="0"/>
      <c r="ZY60" s="0"/>
      <c r="ZZ60" s="0"/>
      <c r="AAA60" s="0"/>
      <c r="AAB60" s="0"/>
      <c r="AAC60" s="0"/>
      <c r="AAD60" s="0"/>
      <c r="AAE60" s="0"/>
      <c r="AAF60" s="0"/>
      <c r="AAG60" s="0"/>
      <c r="AAH60" s="0"/>
      <c r="AAI60" s="0"/>
      <c r="AAJ60" s="0"/>
      <c r="AAK60" s="0"/>
      <c r="AAL60" s="0"/>
      <c r="AAM60" s="0"/>
      <c r="AAN60" s="0"/>
      <c r="AAO60" s="0"/>
      <c r="AAP60" s="0"/>
      <c r="AAQ60" s="0"/>
      <c r="AAR60" s="0"/>
      <c r="AAS60" s="0"/>
      <c r="AAT60" s="0"/>
      <c r="AAU60" s="0"/>
      <c r="AAV60" s="0"/>
      <c r="AAW60" s="0"/>
      <c r="AAX60" s="0"/>
      <c r="AAY60" s="0"/>
      <c r="AAZ60" s="0"/>
      <c r="ABA60" s="0"/>
      <c r="ABB60" s="0"/>
      <c r="ABC60" s="0"/>
      <c r="ABD60" s="0"/>
      <c r="ABE60" s="0"/>
      <c r="ABF60" s="0"/>
      <c r="ABG60" s="0"/>
      <c r="ABH60" s="0"/>
      <c r="ABI60" s="0"/>
      <c r="ABJ60" s="0"/>
      <c r="ABK60" s="0"/>
      <c r="ABL60" s="0"/>
      <c r="ABM60" s="0"/>
      <c r="ABN60" s="0"/>
      <c r="ABO60" s="0"/>
      <c r="ABP60" s="0"/>
      <c r="ABQ60" s="0"/>
      <c r="ABR60" s="0"/>
      <c r="ABS60" s="0"/>
      <c r="ABT60" s="0"/>
      <c r="ABU60" s="0"/>
      <c r="ABV60" s="0"/>
      <c r="ABW60" s="0"/>
      <c r="ABX60" s="0"/>
      <c r="ABY60" s="0"/>
      <c r="ABZ60" s="0"/>
      <c r="ACA60" s="0"/>
      <c r="ACB60" s="0"/>
      <c r="ACC60" s="0"/>
      <c r="ACD60" s="0"/>
      <c r="ACE60" s="0"/>
      <c r="ACF60" s="0"/>
      <c r="ACG60" s="0"/>
      <c r="ACH60" s="0"/>
      <c r="ACI60" s="0"/>
      <c r="ACJ60" s="0"/>
      <c r="ACK60" s="0"/>
      <c r="ACL60" s="0"/>
      <c r="ACM60" s="0"/>
      <c r="ACN60" s="0"/>
      <c r="ACO60" s="0"/>
      <c r="ACP60" s="0"/>
      <c r="ACQ60" s="0"/>
      <c r="ACR60" s="0"/>
      <c r="ACS60" s="0"/>
      <c r="ACT60" s="0"/>
      <c r="ACU60" s="0"/>
      <c r="ACV60" s="0"/>
      <c r="ACW60" s="0"/>
      <c r="ACX60" s="0"/>
      <c r="ACY60" s="0"/>
      <c r="ACZ60" s="0"/>
      <c r="ADA60" s="0"/>
      <c r="ADB60" s="0"/>
      <c r="ADC60" s="0"/>
      <c r="ADD60" s="0"/>
      <c r="ADE60" s="0"/>
      <c r="ADF60" s="0"/>
      <c r="ADG60" s="0"/>
      <c r="ADH60" s="0"/>
      <c r="ADI60" s="0"/>
      <c r="ADJ60" s="0"/>
      <c r="ADK60" s="0"/>
      <c r="ADL60" s="0"/>
      <c r="ADM60" s="0"/>
      <c r="ADN60" s="0"/>
      <c r="ADO60" s="0"/>
      <c r="ADP60" s="0"/>
      <c r="ADQ60" s="0"/>
      <c r="ADR60" s="0"/>
      <c r="ADS60" s="0"/>
      <c r="ADT60" s="0"/>
      <c r="ADU60" s="0"/>
      <c r="ADV60" s="0"/>
      <c r="ADW60" s="0"/>
      <c r="ADX60" s="0"/>
      <c r="ADY60" s="0"/>
      <c r="ADZ60" s="0"/>
      <c r="AEA60" s="0"/>
      <c r="AEB60" s="0"/>
      <c r="AEC60" s="0"/>
      <c r="AED60" s="0"/>
      <c r="AEE60" s="0"/>
      <c r="AEF60" s="0"/>
      <c r="AEG60" s="0"/>
      <c r="AEH60" s="0"/>
      <c r="AEI60" s="0"/>
      <c r="AEJ60" s="0"/>
      <c r="AEK60" s="0"/>
      <c r="AEL60" s="0"/>
      <c r="AEM60" s="0"/>
      <c r="AEN60" s="0"/>
      <c r="AEO60" s="0"/>
      <c r="AEP60" s="0"/>
      <c r="AEQ60" s="0"/>
      <c r="AER60" s="0"/>
      <c r="AES60" s="0"/>
      <c r="AET60" s="0"/>
      <c r="AEU60" s="0"/>
      <c r="AEV60" s="0"/>
      <c r="AEW60" s="0"/>
      <c r="AEX60" s="0"/>
      <c r="AEY60" s="0"/>
      <c r="AEZ60" s="0"/>
      <c r="AFA60" s="0"/>
      <c r="AFB60" s="0"/>
      <c r="AFC60" s="0"/>
      <c r="AFD60" s="0"/>
      <c r="AFE60" s="0"/>
      <c r="AFF60" s="0"/>
      <c r="AFG60" s="0"/>
      <c r="AFH60" s="0"/>
      <c r="AFI60" s="0"/>
      <c r="AFJ60" s="0"/>
      <c r="AFK60" s="0"/>
      <c r="AFL60" s="0"/>
      <c r="AFM60" s="0"/>
      <c r="AFN60" s="0"/>
      <c r="AFO60" s="0"/>
      <c r="AFP60" s="0"/>
      <c r="AFQ60" s="0"/>
      <c r="AFR60" s="0"/>
      <c r="AFS60" s="0"/>
      <c r="AFT60" s="0"/>
      <c r="AFU60" s="0"/>
      <c r="AFV60" s="0"/>
      <c r="AFW60" s="0"/>
      <c r="AFX60" s="0"/>
      <c r="AFY60" s="0"/>
      <c r="AFZ60" s="0"/>
      <c r="AGA60" s="0"/>
      <c r="AGB60" s="0"/>
      <c r="AGC60" s="0"/>
      <c r="AGD60" s="0"/>
      <c r="AGE60" s="0"/>
      <c r="AGF60" s="0"/>
      <c r="AGG60" s="0"/>
      <c r="AGH60" s="0"/>
      <c r="AGI60" s="0"/>
      <c r="AGJ60" s="0"/>
      <c r="AGK60" s="0"/>
      <c r="AGL60" s="0"/>
      <c r="AGM60" s="0"/>
      <c r="AGN60" s="0"/>
      <c r="AGO60" s="0"/>
      <c r="AGP60" s="0"/>
      <c r="AGQ60" s="0"/>
      <c r="AGR60" s="0"/>
      <c r="AGS60" s="0"/>
      <c r="AGT60" s="0"/>
      <c r="AGU60" s="0"/>
      <c r="AGV60" s="0"/>
      <c r="AGW60" s="0"/>
      <c r="AGX60" s="0"/>
      <c r="AGY60" s="0"/>
      <c r="AGZ60" s="0"/>
      <c r="AHA60" s="0"/>
      <c r="AHB60" s="0"/>
      <c r="AHC60" s="0"/>
      <c r="AHD60" s="0"/>
      <c r="AHE60" s="0"/>
      <c r="AHF60" s="0"/>
      <c r="AHG60" s="0"/>
      <c r="AHH60" s="0"/>
      <c r="AHI60" s="0"/>
      <c r="AHJ60" s="0"/>
      <c r="AHK60" s="0"/>
      <c r="AHL60" s="0"/>
      <c r="AHM60" s="0"/>
      <c r="AHN60" s="0"/>
      <c r="AHO60" s="0"/>
      <c r="AHP60" s="0"/>
      <c r="AHQ60" s="0"/>
      <c r="AHR60" s="0"/>
      <c r="AHS60" s="0"/>
      <c r="AHT60" s="0"/>
      <c r="AHU60" s="0"/>
      <c r="AHV60" s="0"/>
      <c r="AHW60" s="0"/>
      <c r="AHX60" s="0"/>
      <c r="AHY60" s="0"/>
      <c r="AHZ60" s="0"/>
      <c r="AIA60" s="0"/>
      <c r="AIB60" s="0"/>
      <c r="AIC60" s="0"/>
      <c r="AID60" s="0"/>
      <c r="AIE60" s="0"/>
      <c r="AIF60" s="0"/>
      <c r="AIG60" s="0"/>
      <c r="AIH60" s="0"/>
      <c r="AII60" s="0"/>
      <c r="AIJ60" s="0"/>
      <c r="AIK60" s="0"/>
      <c r="AIL60" s="0"/>
      <c r="AIM60" s="0"/>
      <c r="AIN60" s="0"/>
      <c r="AIO60" s="0"/>
      <c r="AIP60" s="0"/>
      <c r="AIQ60" s="0"/>
      <c r="AIR60" s="0"/>
      <c r="AIS60" s="0"/>
      <c r="AIT60" s="0"/>
      <c r="AIU60" s="0"/>
      <c r="AIV60" s="0"/>
      <c r="AIW60" s="0"/>
      <c r="AIX60" s="0"/>
      <c r="AIY60" s="0"/>
      <c r="AIZ60" s="0"/>
      <c r="AJA60" s="0"/>
      <c r="AJB60" s="0"/>
      <c r="AJC60" s="0"/>
      <c r="AJD60" s="0"/>
      <c r="AJE60" s="0"/>
      <c r="AJF60" s="0"/>
      <c r="AJG60" s="0"/>
      <c r="AJH60" s="0"/>
      <c r="AJI60" s="0"/>
      <c r="AJJ60" s="0"/>
      <c r="AJK60" s="0"/>
      <c r="AJL60" s="0"/>
      <c r="AJM60" s="0"/>
      <c r="AJN60" s="0"/>
      <c r="AJO60" s="0"/>
      <c r="AJP60" s="0"/>
      <c r="AJQ60" s="0"/>
      <c r="AJR60" s="0"/>
      <c r="AJS60" s="0"/>
      <c r="AJT60" s="0"/>
      <c r="AJU60" s="0"/>
      <c r="AJV60" s="0"/>
      <c r="AJW60" s="0"/>
      <c r="AJX60" s="0"/>
      <c r="AJY60" s="0"/>
      <c r="AJZ60" s="0"/>
      <c r="AKA60" s="0"/>
      <c r="AKB60" s="0"/>
      <c r="AKC60" s="0"/>
      <c r="AKD60" s="0"/>
      <c r="AKE60" s="0"/>
      <c r="AKF60" s="0"/>
      <c r="AKG60" s="0"/>
      <c r="AKH60" s="0"/>
      <c r="AKI60" s="0"/>
      <c r="AKJ60" s="0"/>
      <c r="AKK60" s="0"/>
      <c r="AKL60" s="0"/>
      <c r="AKM60" s="0"/>
      <c r="AKN60" s="0"/>
      <c r="AKO60" s="0"/>
      <c r="AKP60" s="0"/>
      <c r="AKQ60" s="0"/>
      <c r="AKR60" s="0"/>
      <c r="AKS60" s="0"/>
      <c r="AKT60" s="0"/>
      <c r="AKU60" s="0"/>
      <c r="AKV60" s="0"/>
      <c r="AKW60" s="0"/>
      <c r="AKX60" s="0"/>
      <c r="AKY60" s="0"/>
      <c r="AKZ60" s="0"/>
      <c r="ALA60" s="0"/>
      <c r="ALB60" s="0"/>
      <c r="ALC60" s="0"/>
      <c r="ALD60" s="0"/>
      <c r="ALE60" s="0"/>
      <c r="ALF60" s="0"/>
      <c r="ALG60" s="0"/>
      <c r="ALH60" s="0"/>
      <c r="ALI60" s="0"/>
      <c r="ALJ60" s="0"/>
      <c r="ALK60" s="0"/>
      <c r="ALL60" s="0"/>
      <c r="ALM60" s="0"/>
      <c r="ALN60" s="0"/>
      <c r="ALO60" s="0"/>
      <c r="ALP60" s="0"/>
      <c r="ALQ60" s="0"/>
      <c r="ALR60" s="0"/>
      <c r="ALS60" s="0"/>
      <c r="ALT60" s="0"/>
      <c r="ALU60" s="0"/>
      <c r="ALV60" s="0"/>
      <c r="ALW60" s="0"/>
      <c r="ALX60" s="0"/>
      <c r="ALY60" s="0"/>
      <c r="ALZ60" s="0"/>
      <c r="AMA60" s="0"/>
      <c r="AMB60" s="0"/>
      <c r="AMC60" s="0"/>
      <c r="AMD60" s="0"/>
      <c r="AME60" s="0"/>
      <c r="AMF60" s="0"/>
      <c r="AMG60" s="0"/>
      <c r="AMH60" s="0"/>
      <c r="AMI60" s="0"/>
      <c r="AMJ60" s="0"/>
    </row>
    <row r="61" customFormat="false" ht="38.25" hidden="false" customHeight="true" outlineLevel="0" collapsed="false">
      <c r="A61" s="42" t="s">
        <v>165</v>
      </c>
      <c r="B61" s="37" t="n">
        <f aca="false">'контрол лист'!B59+'контрол лист'!B60</f>
        <v>268</v>
      </c>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0"/>
      <c r="IX61" s="0"/>
      <c r="IY61" s="0"/>
      <c r="IZ61" s="0"/>
      <c r="JA61" s="0"/>
      <c r="JB61" s="0"/>
      <c r="JC61" s="0"/>
      <c r="JD61" s="0"/>
      <c r="JE61" s="0"/>
      <c r="JF61" s="0"/>
      <c r="JG61" s="0"/>
      <c r="JH61" s="0"/>
      <c r="JI61" s="0"/>
      <c r="JJ61" s="0"/>
      <c r="JK61" s="0"/>
      <c r="JL61" s="0"/>
      <c r="JM61" s="0"/>
      <c r="JN61" s="0"/>
      <c r="JO61" s="0"/>
      <c r="JP61" s="0"/>
      <c r="JQ61" s="0"/>
      <c r="JR61" s="0"/>
      <c r="JS61" s="0"/>
      <c r="JT61" s="0"/>
      <c r="JU61" s="0"/>
      <c r="JV61" s="0"/>
      <c r="JW61" s="0"/>
      <c r="JX61" s="0"/>
      <c r="JY61" s="0"/>
      <c r="JZ61" s="0"/>
      <c r="KA61" s="0"/>
      <c r="KB61" s="0"/>
      <c r="KC61" s="0"/>
      <c r="KD61" s="0"/>
      <c r="KE61" s="0"/>
      <c r="KF61" s="0"/>
      <c r="KG61" s="0"/>
      <c r="KH61" s="0"/>
      <c r="KI61" s="0"/>
      <c r="KJ61" s="0"/>
      <c r="KK61" s="0"/>
      <c r="KL61" s="0"/>
      <c r="KM61" s="0"/>
      <c r="KN61" s="0"/>
      <c r="KO61" s="0"/>
      <c r="KP61" s="0"/>
      <c r="KQ61" s="0"/>
      <c r="KR61" s="0"/>
      <c r="KS61" s="0"/>
      <c r="KT61" s="0"/>
      <c r="KU61" s="0"/>
      <c r="KV61" s="0"/>
      <c r="KW61" s="0"/>
      <c r="KX61" s="0"/>
      <c r="KY61" s="0"/>
      <c r="KZ61" s="0"/>
      <c r="LA61" s="0"/>
      <c r="LB61" s="0"/>
      <c r="LC61" s="0"/>
      <c r="LD61" s="0"/>
      <c r="LE61" s="0"/>
      <c r="LF61" s="0"/>
      <c r="LG61" s="0"/>
      <c r="LH61" s="0"/>
      <c r="LI61" s="0"/>
      <c r="LJ61" s="0"/>
      <c r="LK61" s="0"/>
      <c r="LL61" s="0"/>
      <c r="LM61" s="0"/>
      <c r="LN61" s="0"/>
      <c r="LO61" s="0"/>
      <c r="LP61" s="0"/>
      <c r="LQ61" s="0"/>
      <c r="LR61" s="0"/>
      <c r="LS61" s="0"/>
      <c r="LT61" s="0"/>
      <c r="LU61" s="0"/>
      <c r="LV61" s="0"/>
      <c r="LW61" s="0"/>
      <c r="LX61" s="0"/>
      <c r="LY61" s="0"/>
      <c r="LZ61" s="0"/>
      <c r="MA61" s="0"/>
      <c r="MB61" s="0"/>
      <c r="MC61" s="0"/>
      <c r="MD61" s="0"/>
      <c r="ME61" s="0"/>
      <c r="MF61" s="0"/>
      <c r="MG61" s="0"/>
      <c r="MH61" s="0"/>
      <c r="MI61" s="0"/>
      <c r="MJ61" s="0"/>
      <c r="MK61" s="0"/>
      <c r="ML61" s="0"/>
      <c r="MM61" s="0"/>
      <c r="MN61" s="0"/>
      <c r="MO61" s="0"/>
      <c r="MP61" s="0"/>
      <c r="MQ61" s="0"/>
      <c r="MR61" s="0"/>
      <c r="MS61" s="0"/>
      <c r="MT61" s="0"/>
      <c r="MU61" s="0"/>
      <c r="MV61" s="0"/>
      <c r="MW61" s="0"/>
      <c r="MX61" s="0"/>
      <c r="MY61" s="0"/>
      <c r="MZ61" s="0"/>
      <c r="NA61" s="0"/>
      <c r="NB61" s="0"/>
      <c r="NC61" s="0"/>
      <c r="ND61" s="0"/>
      <c r="NE61" s="0"/>
      <c r="NF61" s="0"/>
      <c r="NG61" s="0"/>
      <c r="NH61" s="0"/>
      <c r="NI61" s="0"/>
      <c r="NJ61" s="0"/>
      <c r="NK61" s="0"/>
      <c r="NL61" s="0"/>
      <c r="NM61" s="0"/>
      <c r="NN61" s="0"/>
      <c r="NO61" s="0"/>
      <c r="NP61" s="0"/>
      <c r="NQ61" s="0"/>
      <c r="NR61" s="0"/>
      <c r="NS61" s="0"/>
      <c r="NT61" s="0"/>
      <c r="NU61" s="0"/>
      <c r="NV61" s="0"/>
      <c r="NW61" s="0"/>
      <c r="NX61" s="0"/>
      <c r="NY61" s="0"/>
      <c r="NZ61" s="0"/>
      <c r="OA61" s="0"/>
      <c r="OB61" s="0"/>
      <c r="OC61" s="0"/>
      <c r="OD61" s="0"/>
      <c r="OE61" s="0"/>
      <c r="OF61" s="0"/>
      <c r="OG61" s="0"/>
      <c r="OH61" s="0"/>
      <c r="OI61" s="0"/>
      <c r="OJ61" s="0"/>
      <c r="OK61" s="0"/>
      <c r="OL61" s="0"/>
      <c r="OM61" s="0"/>
      <c r="ON61" s="0"/>
      <c r="OO61" s="0"/>
      <c r="OP61" s="0"/>
      <c r="OQ61" s="0"/>
      <c r="OR61" s="0"/>
      <c r="OS61" s="0"/>
      <c r="OT61" s="0"/>
      <c r="OU61" s="0"/>
      <c r="OV61" s="0"/>
      <c r="OW61" s="0"/>
      <c r="OX61" s="0"/>
      <c r="OY61" s="0"/>
      <c r="OZ61" s="0"/>
      <c r="PA61" s="0"/>
      <c r="PB61" s="0"/>
      <c r="PC61" s="0"/>
      <c r="PD61" s="0"/>
      <c r="PE61" s="0"/>
      <c r="PF61" s="0"/>
      <c r="PG61" s="0"/>
      <c r="PH61" s="0"/>
      <c r="PI61" s="0"/>
      <c r="PJ61" s="0"/>
      <c r="PK61" s="0"/>
      <c r="PL61" s="0"/>
      <c r="PM61" s="0"/>
      <c r="PN61" s="0"/>
      <c r="PO61" s="0"/>
      <c r="PP61" s="0"/>
      <c r="PQ61" s="0"/>
      <c r="PR61" s="0"/>
      <c r="PS61" s="0"/>
      <c r="PT61" s="0"/>
      <c r="PU61" s="0"/>
      <c r="PV61" s="0"/>
      <c r="PW61" s="0"/>
      <c r="PX61" s="0"/>
      <c r="PY61" s="0"/>
      <c r="PZ61" s="0"/>
      <c r="QA61" s="0"/>
      <c r="QB61" s="0"/>
      <c r="QC61" s="0"/>
      <c r="QD61" s="0"/>
      <c r="QE61" s="0"/>
      <c r="QF61" s="0"/>
      <c r="QG61" s="0"/>
      <c r="QH61" s="0"/>
      <c r="QI61" s="0"/>
      <c r="QJ61" s="0"/>
      <c r="QK61" s="0"/>
      <c r="QL61" s="0"/>
      <c r="QM61" s="0"/>
      <c r="QN61" s="0"/>
      <c r="QO61" s="0"/>
      <c r="QP61" s="0"/>
      <c r="QQ61" s="0"/>
      <c r="QR61" s="0"/>
      <c r="QS61" s="0"/>
      <c r="QT61" s="0"/>
      <c r="QU61" s="0"/>
      <c r="QV61" s="0"/>
      <c r="QW61" s="0"/>
      <c r="QX61" s="0"/>
      <c r="QY61" s="0"/>
      <c r="QZ61" s="0"/>
      <c r="RA61" s="0"/>
      <c r="RB61" s="0"/>
      <c r="RC61" s="0"/>
      <c r="RD61" s="0"/>
      <c r="RE61" s="0"/>
      <c r="RF61" s="0"/>
      <c r="RG61" s="0"/>
      <c r="RH61" s="0"/>
      <c r="RI61" s="0"/>
      <c r="RJ61" s="0"/>
      <c r="RK61" s="0"/>
      <c r="RL61" s="0"/>
      <c r="RM61" s="0"/>
      <c r="RN61" s="0"/>
      <c r="RO61" s="0"/>
      <c r="RP61" s="0"/>
      <c r="RQ61" s="0"/>
      <c r="RR61" s="0"/>
      <c r="RS61" s="0"/>
      <c r="RT61" s="0"/>
      <c r="RU61" s="0"/>
      <c r="RV61" s="0"/>
      <c r="RW61" s="0"/>
      <c r="RX61" s="0"/>
      <c r="RY61" s="0"/>
      <c r="RZ61" s="0"/>
      <c r="SA61" s="0"/>
      <c r="SB61" s="0"/>
      <c r="SC61" s="0"/>
      <c r="SD61" s="0"/>
      <c r="SE61" s="0"/>
      <c r="SF61" s="0"/>
      <c r="SG61" s="0"/>
      <c r="SH61" s="0"/>
      <c r="SI61" s="0"/>
      <c r="SJ61" s="0"/>
      <c r="SK61" s="0"/>
      <c r="SL61" s="0"/>
      <c r="SM61" s="0"/>
      <c r="SN61" s="0"/>
      <c r="SO61" s="0"/>
      <c r="SP61" s="0"/>
      <c r="SQ61" s="0"/>
      <c r="SR61" s="0"/>
      <c r="SS61" s="0"/>
      <c r="ST61" s="0"/>
      <c r="SU61" s="0"/>
      <c r="SV61" s="0"/>
      <c r="SW61" s="0"/>
      <c r="SX61" s="0"/>
      <c r="SY61" s="0"/>
      <c r="SZ61" s="0"/>
      <c r="TA61" s="0"/>
      <c r="TB61" s="0"/>
      <c r="TC61" s="0"/>
      <c r="TD61" s="0"/>
      <c r="TE61" s="0"/>
      <c r="TF61" s="0"/>
      <c r="TG61" s="0"/>
      <c r="TH61" s="0"/>
      <c r="TI61" s="0"/>
      <c r="TJ61" s="0"/>
      <c r="TK61" s="0"/>
      <c r="TL61" s="0"/>
      <c r="TM61" s="0"/>
      <c r="TN61" s="0"/>
      <c r="TO61" s="0"/>
      <c r="TP61" s="0"/>
      <c r="TQ61" s="0"/>
      <c r="TR61" s="0"/>
      <c r="TS61" s="0"/>
      <c r="TT61" s="0"/>
      <c r="TU61" s="0"/>
      <c r="TV61" s="0"/>
      <c r="TW61" s="0"/>
      <c r="TX61" s="0"/>
      <c r="TY61" s="0"/>
      <c r="TZ61" s="0"/>
      <c r="UA61" s="0"/>
      <c r="UB61" s="0"/>
      <c r="UC61" s="0"/>
      <c r="UD61" s="0"/>
      <c r="UE61" s="0"/>
      <c r="UF61" s="0"/>
      <c r="UG61" s="0"/>
      <c r="UH61" s="0"/>
      <c r="UI61" s="0"/>
      <c r="UJ61" s="0"/>
      <c r="UK61" s="0"/>
      <c r="UL61" s="0"/>
      <c r="UM61" s="0"/>
      <c r="UN61" s="0"/>
      <c r="UO61" s="0"/>
      <c r="UP61" s="0"/>
      <c r="UQ61" s="0"/>
      <c r="UR61" s="0"/>
      <c r="US61" s="0"/>
      <c r="UT61" s="0"/>
      <c r="UU61" s="0"/>
      <c r="UV61" s="0"/>
      <c r="UW61" s="0"/>
      <c r="UX61" s="0"/>
      <c r="UY61" s="0"/>
      <c r="UZ61" s="0"/>
      <c r="VA61" s="0"/>
      <c r="VB61" s="0"/>
      <c r="VC61" s="0"/>
      <c r="VD61" s="0"/>
      <c r="VE61" s="0"/>
      <c r="VF61" s="0"/>
      <c r="VG61" s="0"/>
      <c r="VH61" s="0"/>
      <c r="VI61" s="0"/>
      <c r="VJ61" s="0"/>
      <c r="VK61" s="0"/>
      <c r="VL61" s="0"/>
      <c r="VM61" s="0"/>
      <c r="VN61" s="0"/>
      <c r="VO61" s="0"/>
      <c r="VP61" s="0"/>
      <c r="VQ61" s="0"/>
      <c r="VR61" s="0"/>
      <c r="VS61" s="0"/>
      <c r="VT61" s="0"/>
      <c r="VU61" s="0"/>
      <c r="VV61" s="0"/>
      <c r="VW61" s="0"/>
      <c r="VX61" s="0"/>
      <c r="VY61" s="0"/>
      <c r="VZ61" s="0"/>
      <c r="WA61" s="0"/>
      <c r="WB61" s="0"/>
      <c r="WC61" s="0"/>
      <c r="WD61" s="0"/>
      <c r="WE61" s="0"/>
      <c r="WF61" s="0"/>
      <c r="WG61" s="0"/>
      <c r="WH61" s="0"/>
      <c r="WI61" s="0"/>
      <c r="WJ61" s="0"/>
      <c r="WK61" s="0"/>
      <c r="WL61" s="0"/>
      <c r="WM61" s="0"/>
      <c r="WN61" s="0"/>
      <c r="WO61" s="0"/>
      <c r="WP61" s="0"/>
      <c r="WQ61" s="0"/>
      <c r="WR61" s="0"/>
      <c r="WS61" s="0"/>
      <c r="WT61" s="0"/>
      <c r="WU61" s="0"/>
      <c r="WV61" s="0"/>
      <c r="WW61" s="0"/>
      <c r="WX61" s="0"/>
      <c r="WY61" s="0"/>
      <c r="WZ61" s="0"/>
      <c r="XA61" s="0"/>
      <c r="XB61" s="0"/>
      <c r="XC61" s="0"/>
      <c r="XD61" s="0"/>
      <c r="XE61" s="0"/>
      <c r="XF61" s="0"/>
      <c r="XG61" s="0"/>
      <c r="XH61" s="0"/>
      <c r="XI61" s="0"/>
      <c r="XJ61" s="0"/>
      <c r="XK61" s="0"/>
      <c r="XL61" s="0"/>
      <c r="XM61" s="0"/>
      <c r="XN61" s="0"/>
      <c r="XO61" s="0"/>
      <c r="XP61" s="0"/>
      <c r="XQ61" s="0"/>
      <c r="XR61" s="0"/>
      <c r="XS61" s="0"/>
      <c r="XT61" s="0"/>
      <c r="XU61" s="0"/>
      <c r="XV61" s="0"/>
      <c r="XW61" s="0"/>
      <c r="XX61" s="0"/>
      <c r="XY61" s="0"/>
      <c r="XZ61" s="0"/>
      <c r="YA61" s="0"/>
      <c r="YB61" s="0"/>
      <c r="YC61" s="0"/>
      <c r="YD61" s="0"/>
      <c r="YE61" s="0"/>
      <c r="YF61" s="0"/>
      <c r="YG61" s="0"/>
      <c r="YH61" s="0"/>
      <c r="YI61" s="0"/>
      <c r="YJ61" s="0"/>
      <c r="YK61" s="0"/>
      <c r="YL61" s="0"/>
      <c r="YM61" s="0"/>
      <c r="YN61" s="0"/>
      <c r="YO61" s="0"/>
      <c r="YP61" s="0"/>
      <c r="YQ61" s="0"/>
      <c r="YR61" s="0"/>
      <c r="YS61" s="0"/>
      <c r="YT61" s="0"/>
      <c r="YU61" s="0"/>
      <c r="YV61" s="0"/>
      <c r="YW61" s="0"/>
      <c r="YX61" s="0"/>
      <c r="YY61" s="0"/>
      <c r="YZ61" s="0"/>
      <c r="ZA61" s="0"/>
      <c r="ZB61" s="0"/>
      <c r="ZC61" s="0"/>
      <c r="ZD61" s="0"/>
      <c r="ZE61" s="0"/>
      <c r="ZF61" s="0"/>
      <c r="ZG61" s="0"/>
      <c r="ZH61" s="0"/>
      <c r="ZI61" s="0"/>
      <c r="ZJ61" s="0"/>
      <c r="ZK61" s="0"/>
      <c r="ZL61" s="0"/>
      <c r="ZM61" s="0"/>
      <c r="ZN61" s="0"/>
      <c r="ZO61" s="0"/>
      <c r="ZP61" s="0"/>
      <c r="ZQ61" s="0"/>
      <c r="ZR61" s="0"/>
      <c r="ZS61" s="0"/>
      <c r="ZT61" s="0"/>
      <c r="ZU61" s="0"/>
      <c r="ZV61" s="0"/>
      <c r="ZW61" s="0"/>
      <c r="ZX61" s="0"/>
      <c r="ZY61" s="0"/>
      <c r="ZZ61" s="0"/>
      <c r="AAA61" s="0"/>
      <c r="AAB61" s="0"/>
      <c r="AAC61" s="0"/>
      <c r="AAD61" s="0"/>
      <c r="AAE61" s="0"/>
      <c r="AAF61" s="0"/>
      <c r="AAG61" s="0"/>
      <c r="AAH61" s="0"/>
      <c r="AAI61" s="0"/>
      <c r="AAJ61" s="0"/>
      <c r="AAK61" s="0"/>
      <c r="AAL61" s="0"/>
      <c r="AAM61" s="0"/>
      <c r="AAN61" s="0"/>
      <c r="AAO61" s="0"/>
      <c r="AAP61" s="0"/>
      <c r="AAQ61" s="0"/>
      <c r="AAR61" s="0"/>
      <c r="AAS61" s="0"/>
      <c r="AAT61" s="0"/>
      <c r="AAU61" s="0"/>
      <c r="AAV61" s="0"/>
      <c r="AAW61" s="0"/>
      <c r="AAX61" s="0"/>
      <c r="AAY61" s="0"/>
      <c r="AAZ61" s="0"/>
      <c r="ABA61" s="0"/>
      <c r="ABB61" s="0"/>
      <c r="ABC61" s="0"/>
      <c r="ABD61" s="0"/>
      <c r="ABE61" s="0"/>
      <c r="ABF61" s="0"/>
      <c r="ABG61" s="0"/>
      <c r="ABH61" s="0"/>
      <c r="ABI61" s="0"/>
      <c r="ABJ61" s="0"/>
      <c r="ABK61" s="0"/>
      <c r="ABL61" s="0"/>
      <c r="ABM61" s="0"/>
      <c r="ABN61" s="0"/>
      <c r="ABO61" s="0"/>
      <c r="ABP61" s="0"/>
      <c r="ABQ61" s="0"/>
      <c r="ABR61" s="0"/>
      <c r="ABS61" s="0"/>
      <c r="ABT61" s="0"/>
      <c r="ABU61" s="0"/>
      <c r="ABV61" s="0"/>
      <c r="ABW61" s="0"/>
      <c r="ABX61" s="0"/>
      <c r="ABY61" s="0"/>
      <c r="ABZ61" s="0"/>
      <c r="ACA61" s="0"/>
      <c r="ACB61" s="0"/>
      <c r="ACC61" s="0"/>
      <c r="ACD61" s="0"/>
      <c r="ACE61" s="0"/>
      <c r="ACF61" s="0"/>
      <c r="ACG61" s="0"/>
      <c r="ACH61" s="0"/>
      <c r="ACI61" s="0"/>
      <c r="ACJ61" s="0"/>
      <c r="ACK61" s="0"/>
      <c r="ACL61" s="0"/>
      <c r="ACM61" s="0"/>
      <c r="ACN61" s="0"/>
      <c r="ACO61" s="0"/>
      <c r="ACP61" s="0"/>
      <c r="ACQ61" s="0"/>
      <c r="ACR61" s="0"/>
      <c r="ACS61" s="0"/>
      <c r="ACT61" s="0"/>
      <c r="ACU61" s="0"/>
      <c r="ACV61" s="0"/>
      <c r="ACW61" s="0"/>
      <c r="ACX61" s="0"/>
      <c r="ACY61" s="0"/>
      <c r="ACZ61" s="0"/>
      <c r="ADA61" s="0"/>
      <c r="ADB61" s="0"/>
      <c r="ADC61" s="0"/>
      <c r="ADD61" s="0"/>
      <c r="ADE61" s="0"/>
      <c r="ADF61" s="0"/>
      <c r="ADG61" s="0"/>
      <c r="ADH61" s="0"/>
      <c r="ADI61" s="0"/>
      <c r="ADJ61" s="0"/>
      <c r="ADK61" s="0"/>
      <c r="ADL61" s="0"/>
      <c r="ADM61" s="0"/>
      <c r="ADN61" s="0"/>
      <c r="ADO61" s="0"/>
      <c r="ADP61" s="0"/>
      <c r="ADQ61" s="0"/>
      <c r="ADR61" s="0"/>
      <c r="ADS61" s="0"/>
      <c r="ADT61" s="0"/>
      <c r="ADU61" s="0"/>
      <c r="ADV61" s="0"/>
      <c r="ADW61" s="0"/>
      <c r="ADX61" s="0"/>
      <c r="ADY61" s="0"/>
      <c r="ADZ61" s="0"/>
      <c r="AEA61" s="0"/>
      <c r="AEB61" s="0"/>
      <c r="AEC61" s="0"/>
      <c r="AED61" s="0"/>
      <c r="AEE61" s="0"/>
      <c r="AEF61" s="0"/>
      <c r="AEG61" s="0"/>
      <c r="AEH61" s="0"/>
      <c r="AEI61" s="0"/>
      <c r="AEJ61" s="0"/>
      <c r="AEK61" s="0"/>
      <c r="AEL61" s="0"/>
      <c r="AEM61" s="0"/>
      <c r="AEN61" s="0"/>
      <c r="AEO61" s="0"/>
      <c r="AEP61" s="0"/>
      <c r="AEQ61" s="0"/>
      <c r="AER61" s="0"/>
      <c r="AES61" s="0"/>
      <c r="AET61" s="0"/>
      <c r="AEU61" s="0"/>
      <c r="AEV61" s="0"/>
      <c r="AEW61" s="0"/>
      <c r="AEX61" s="0"/>
      <c r="AEY61" s="0"/>
      <c r="AEZ61" s="0"/>
      <c r="AFA61" s="0"/>
      <c r="AFB61" s="0"/>
      <c r="AFC61" s="0"/>
      <c r="AFD61" s="0"/>
      <c r="AFE61" s="0"/>
      <c r="AFF61" s="0"/>
      <c r="AFG61" s="0"/>
      <c r="AFH61" s="0"/>
      <c r="AFI61" s="0"/>
      <c r="AFJ61" s="0"/>
      <c r="AFK61" s="0"/>
      <c r="AFL61" s="0"/>
      <c r="AFM61" s="0"/>
      <c r="AFN61" s="0"/>
      <c r="AFO61" s="0"/>
      <c r="AFP61" s="0"/>
      <c r="AFQ61" s="0"/>
      <c r="AFR61" s="0"/>
      <c r="AFS61" s="0"/>
      <c r="AFT61" s="0"/>
      <c r="AFU61" s="0"/>
      <c r="AFV61" s="0"/>
      <c r="AFW61" s="0"/>
      <c r="AFX61" s="0"/>
      <c r="AFY61" s="0"/>
      <c r="AFZ61" s="0"/>
      <c r="AGA61" s="0"/>
      <c r="AGB61" s="0"/>
      <c r="AGC61" s="0"/>
      <c r="AGD61" s="0"/>
      <c r="AGE61" s="0"/>
      <c r="AGF61" s="0"/>
      <c r="AGG61" s="0"/>
      <c r="AGH61" s="0"/>
      <c r="AGI61" s="0"/>
      <c r="AGJ61" s="0"/>
      <c r="AGK61" s="0"/>
      <c r="AGL61" s="0"/>
      <c r="AGM61" s="0"/>
      <c r="AGN61" s="0"/>
      <c r="AGO61" s="0"/>
      <c r="AGP61" s="0"/>
      <c r="AGQ61" s="0"/>
      <c r="AGR61" s="0"/>
      <c r="AGS61" s="0"/>
      <c r="AGT61" s="0"/>
      <c r="AGU61" s="0"/>
      <c r="AGV61" s="0"/>
      <c r="AGW61" s="0"/>
      <c r="AGX61" s="0"/>
      <c r="AGY61" s="0"/>
      <c r="AGZ61" s="0"/>
      <c r="AHA61" s="0"/>
      <c r="AHB61" s="0"/>
      <c r="AHC61" s="0"/>
      <c r="AHD61" s="0"/>
      <c r="AHE61" s="0"/>
      <c r="AHF61" s="0"/>
      <c r="AHG61" s="0"/>
      <c r="AHH61" s="0"/>
      <c r="AHI61" s="0"/>
      <c r="AHJ61" s="0"/>
      <c r="AHK61" s="0"/>
      <c r="AHL61" s="0"/>
      <c r="AHM61" s="0"/>
      <c r="AHN61" s="0"/>
      <c r="AHO61" s="0"/>
      <c r="AHP61" s="0"/>
      <c r="AHQ61" s="0"/>
      <c r="AHR61" s="0"/>
      <c r="AHS61" s="0"/>
      <c r="AHT61" s="0"/>
      <c r="AHU61" s="0"/>
      <c r="AHV61" s="0"/>
      <c r="AHW61" s="0"/>
      <c r="AHX61" s="0"/>
      <c r="AHY61" s="0"/>
      <c r="AHZ61" s="0"/>
      <c r="AIA61" s="0"/>
      <c r="AIB61" s="0"/>
      <c r="AIC61" s="0"/>
      <c r="AID61" s="0"/>
      <c r="AIE61" s="0"/>
      <c r="AIF61" s="0"/>
      <c r="AIG61" s="0"/>
      <c r="AIH61" s="0"/>
      <c r="AII61" s="0"/>
      <c r="AIJ61" s="0"/>
      <c r="AIK61" s="0"/>
      <c r="AIL61" s="0"/>
      <c r="AIM61" s="0"/>
      <c r="AIN61" s="0"/>
      <c r="AIO61" s="0"/>
      <c r="AIP61" s="0"/>
      <c r="AIQ61" s="0"/>
      <c r="AIR61" s="0"/>
      <c r="AIS61" s="0"/>
      <c r="AIT61" s="0"/>
      <c r="AIU61" s="0"/>
      <c r="AIV61" s="0"/>
      <c r="AIW61" s="0"/>
      <c r="AIX61" s="0"/>
      <c r="AIY61" s="0"/>
      <c r="AIZ61" s="0"/>
      <c r="AJA61" s="0"/>
      <c r="AJB61" s="0"/>
      <c r="AJC61" s="0"/>
      <c r="AJD61" s="0"/>
      <c r="AJE61" s="0"/>
      <c r="AJF61" s="0"/>
      <c r="AJG61" s="0"/>
      <c r="AJH61" s="0"/>
      <c r="AJI61" s="0"/>
      <c r="AJJ61" s="0"/>
      <c r="AJK61" s="0"/>
      <c r="AJL61" s="0"/>
      <c r="AJM61" s="0"/>
      <c r="AJN61" s="0"/>
      <c r="AJO61" s="0"/>
      <c r="AJP61" s="0"/>
      <c r="AJQ61" s="0"/>
      <c r="AJR61" s="0"/>
      <c r="AJS61" s="0"/>
      <c r="AJT61" s="0"/>
      <c r="AJU61" s="0"/>
      <c r="AJV61" s="0"/>
      <c r="AJW61" s="0"/>
      <c r="AJX61" s="0"/>
      <c r="AJY61" s="0"/>
      <c r="AJZ61" s="0"/>
      <c r="AKA61" s="0"/>
      <c r="AKB61" s="0"/>
      <c r="AKC61" s="0"/>
      <c r="AKD61" s="0"/>
      <c r="AKE61" s="0"/>
      <c r="AKF61" s="0"/>
      <c r="AKG61" s="0"/>
      <c r="AKH61" s="0"/>
      <c r="AKI61" s="0"/>
      <c r="AKJ61" s="0"/>
      <c r="AKK61" s="0"/>
      <c r="AKL61" s="0"/>
      <c r="AKM61" s="0"/>
      <c r="AKN61" s="0"/>
      <c r="AKO61" s="0"/>
      <c r="AKP61" s="0"/>
      <c r="AKQ61" s="0"/>
      <c r="AKR61" s="0"/>
      <c r="AKS61" s="0"/>
      <c r="AKT61" s="0"/>
      <c r="AKU61" s="0"/>
      <c r="AKV61" s="0"/>
      <c r="AKW61" s="0"/>
      <c r="AKX61" s="0"/>
      <c r="AKY61" s="0"/>
      <c r="AKZ61" s="0"/>
      <c r="ALA61" s="0"/>
      <c r="ALB61" s="0"/>
      <c r="ALC61" s="0"/>
      <c r="ALD61" s="0"/>
      <c r="ALE61" s="0"/>
      <c r="ALF61" s="0"/>
      <c r="ALG61" s="0"/>
      <c r="ALH61" s="0"/>
      <c r="ALI61" s="0"/>
      <c r="ALJ61" s="0"/>
      <c r="ALK61" s="0"/>
      <c r="ALL61" s="0"/>
      <c r="ALM61" s="0"/>
      <c r="ALN61" s="0"/>
      <c r="ALO61" s="0"/>
      <c r="ALP61" s="0"/>
      <c r="ALQ61" s="0"/>
      <c r="ALR61" s="0"/>
      <c r="ALS61" s="0"/>
      <c r="ALT61" s="0"/>
      <c r="ALU61" s="0"/>
      <c r="ALV61" s="0"/>
      <c r="ALW61" s="0"/>
      <c r="ALX61" s="0"/>
      <c r="ALY61" s="0"/>
      <c r="ALZ61" s="0"/>
      <c r="AMA61" s="0"/>
      <c r="AMB61" s="0"/>
      <c r="AMC61" s="0"/>
      <c r="AMD61" s="0"/>
      <c r="AME61" s="0"/>
      <c r="AMF61" s="0"/>
      <c r="AMG61" s="0"/>
      <c r="AMH61" s="0"/>
      <c r="AMI61" s="0"/>
      <c r="AMJ61" s="0"/>
    </row>
    <row r="62" customFormat="false" ht="39" hidden="false" customHeight="true" outlineLevel="0" collapsed="false">
      <c r="A62" s="36" t="s">
        <v>166</v>
      </c>
      <c r="B62" s="36"/>
      <c r="C62" s="36"/>
      <c r="D62" s="36"/>
      <c r="E62" s="36"/>
      <c r="F62" s="36"/>
      <c r="G62" s="36"/>
      <c r="H62" s="36"/>
      <c r="I62" s="36"/>
      <c r="J62" s="36"/>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c r="CV62" s="35"/>
      <c r="CW62" s="35"/>
      <c r="CX62" s="35"/>
      <c r="CY62" s="35"/>
      <c r="CZ62" s="35"/>
      <c r="DA62" s="35"/>
      <c r="DB62" s="35"/>
      <c r="DC62" s="35"/>
      <c r="DD62" s="35"/>
      <c r="DE62" s="35"/>
      <c r="DF62" s="35"/>
      <c r="DG62" s="35"/>
      <c r="DH62" s="35"/>
      <c r="DI62" s="35"/>
      <c r="DJ62" s="35"/>
      <c r="DK62" s="35"/>
      <c r="DL62" s="35"/>
      <c r="DM62" s="35"/>
      <c r="DN62" s="35"/>
      <c r="DO62" s="35"/>
      <c r="DP62" s="35"/>
      <c r="DQ62" s="35"/>
      <c r="DR62" s="35"/>
      <c r="DS62" s="35"/>
      <c r="DT62" s="35"/>
      <c r="DU62" s="35"/>
      <c r="DV62" s="35"/>
      <c r="DW62" s="35"/>
      <c r="DX62" s="35"/>
      <c r="DY62" s="35"/>
      <c r="DZ62" s="35"/>
      <c r="EA62" s="35"/>
      <c r="EB62" s="35"/>
      <c r="EC62" s="35"/>
      <c r="ED62" s="35"/>
      <c r="EE62" s="35"/>
      <c r="EF62" s="35"/>
      <c r="EG62" s="35"/>
      <c r="EH62" s="35"/>
      <c r="EI62" s="35"/>
      <c r="EJ62" s="35"/>
      <c r="EK62" s="35"/>
      <c r="EL62" s="35"/>
      <c r="EM62" s="35"/>
      <c r="EN62" s="35"/>
      <c r="EO62" s="35"/>
      <c r="EP62" s="35"/>
      <c r="EQ62" s="35"/>
      <c r="ER62" s="35"/>
      <c r="ES62" s="35"/>
      <c r="ET62" s="35"/>
      <c r="EU62" s="35"/>
      <c r="EV62" s="35"/>
      <c r="EW62" s="35"/>
      <c r="EX62" s="35"/>
      <c r="EY62" s="35"/>
      <c r="EZ62" s="35"/>
      <c r="FA62" s="35"/>
      <c r="FB62" s="35"/>
      <c r="FC62" s="35"/>
      <c r="FD62" s="35"/>
      <c r="FE62" s="35"/>
      <c r="FF62" s="35"/>
      <c r="FG62" s="35"/>
      <c r="FH62" s="35"/>
      <c r="FI62" s="35"/>
      <c r="FJ62" s="35"/>
      <c r="FK62" s="35"/>
      <c r="FL62" s="35"/>
      <c r="FM62" s="35"/>
      <c r="FN62" s="35"/>
      <c r="FO62" s="35"/>
      <c r="FP62" s="35"/>
      <c r="FQ62" s="35"/>
      <c r="FR62" s="35"/>
      <c r="FS62" s="35"/>
      <c r="FT62" s="35"/>
      <c r="FU62" s="35"/>
      <c r="FV62" s="35"/>
      <c r="FW62" s="35"/>
      <c r="FX62" s="35"/>
      <c r="FY62" s="35"/>
      <c r="FZ62" s="35"/>
      <c r="GA62" s="35"/>
      <c r="GB62" s="35"/>
      <c r="GC62" s="35"/>
      <c r="GD62" s="35"/>
      <c r="GE62" s="35"/>
      <c r="GF62" s="35"/>
      <c r="GG62" s="35"/>
      <c r="GH62" s="35"/>
      <c r="GI62" s="35"/>
      <c r="GJ62" s="35"/>
      <c r="GK62" s="35"/>
      <c r="GL62" s="35"/>
      <c r="GM62" s="35"/>
      <c r="GN62" s="35"/>
      <c r="GO62" s="35"/>
      <c r="GP62" s="35"/>
      <c r="GQ62" s="35"/>
      <c r="GR62" s="35"/>
      <c r="GS62" s="35"/>
      <c r="GT62" s="35"/>
      <c r="GU62" s="35"/>
      <c r="GV62" s="35"/>
      <c r="GW62" s="35"/>
      <c r="GX62" s="35"/>
      <c r="GY62" s="35"/>
      <c r="GZ62" s="35"/>
      <c r="HA62" s="35"/>
      <c r="HB62" s="35"/>
      <c r="HC62" s="35"/>
      <c r="HD62" s="35"/>
      <c r="HE62" s="35"/>
      <c r="HF62" s="35"/>
      <c r="HG62" s="35"/>
      <c r="HH62" s="35"/>
      <c r="HI62" s="35"/>
      <c r="HJ62" s="35"/>
      <c r="HK62" s="35"/>
      <c r="HL62" s="35"/>
      <c r="HM62" s="35"/>
      <c r="HN62" s="35"/>
      <c r="HO62" s="35"/>
      <c r="HP62" s="35"/>
      <c r="HQ62" s="35"/>
      <c r="HR62" s="35"/>
      <c r="HS62" s="35"/>
      <c r="HT62" s="35"/>
      <c r="HU62" s="35"/>
      <c r="HV62" s="35"/>
      <c r="HW62" s="35"/>
      <c r="HX62" s="35"/>
      <c r="HY62" s="35"/>
      <c r="HZ62" s="35"/>
      <c r="IA62" s="35"/>
      <c r="IB62" s="35"/>
      <c r="IC62" s="35"/>
      <c r="ID62" s="35"/>
      <c r="IE62" s="35"/>
      <c r="IF62" s="35"/>
      <c r="IG62" s="35"/>
      <c r="IH62" s="35"/>
      <c r="II62" s="35"/>
      <c r="IJ62" s="35"/>
      <c r="IK62" s="35"/>
      <c r="IL62" s="35"/>
      <c r="IM62" s="35"/>
      <c r="IN62" s="35"/>
      <c r="IO62" s="35"/>
      <c r="IP62" s="35"/>
      <c r="IQ62" s="35"/>
      <c r="IR62" s="35"/>
      <c r="IS62" s="35"/>
      <c r="IT62" s="35"/>
      <c r="IU62" s="35"/>
      <c r="IV62" s="35"/>
      <c r="IW62" s="0"/>
      <c r="IX62" s="0"/>
      <c r="IY62" s="0"/>
      <c r="IZ62" s="0"/>
      <c r="JA62" s="0"/>
      <c r="JB62" s="0"/>
      <c r="JC62" s="0"/>
      <c r="JD62" s="0"/>
      <c r="JE62" s="0"/>
      <c r="JF62" s="0"/>
      <c r="JG62" s="0"/>
      <c r="JH62" s="0"/>
      <c r="JI62" s="0"/>
      <c r="JJ62" s="0"/>
      <c r="JK62" s="0"/>
      <c r="JL62" s="0"/>
      <c r="JM62" s="0"/>
      <c r="JN62" s="0"/>
      <c r="JO62" s="0"/>
      <c r="JP62" s="0"/>
      <c r="JQ62" s="0"/>
      <c r="JR62" s="0"/>
      <c r="JS62" s="0"/>
      <c r="JT62" s="0"/>
      <c r="JU62" s="0"/>
      <c r="JV62" s="0"/>
      <c r="JW62" s="0"/>
      <c r="JX62" s="0"/>
      <c r="JY62" s="0"/>
      <c r="JZ62" s="0"/>
      <c r="KA62" s="0"/>
      <c r="KB62" s="0"/>
      <c r="KC62" s="0"/>
      <c r="KD62" s="0"/>
      <c r="KE62" s="0"/>
      <c r="KF62" s="0"/>
      <c r="KG62" s="0"/>
      <c r="KH62" s="0"/>
      <c r="KI62" s="0"/>
      <c r="KJ62" s="0"/>
      <c r="KK62" s="0"/>
      <c r="KL62" s="0"/>
      <c r="KM62" s="0"/>
      <c r="KN62" s="0"/>
      <c r="KO62" s="0"/>
      <c r="KP62" s="0"/>
      <c r="KQ62" s="0"/>
      <c r="KR62" s="0"/>
      <c r="KS62" s="0"/>
      <c r="KT62" s="0"/>
      <c r="KU62" s="0"/>
      <c r="KV62" s="0"/>
      <c r="KW62" s="0"/>
      <c r="KX62" s="0"/>
      <c r="KY62" s="0"/>
      <c r="KZ62" s="0"/>
      <c r="LA62" s="0"/>
      <c r="LB62" s="0"/>
      <c r="LC62" s="0"/>
      <c r="LD62" s="0"/>
      <c r="LE62" s="0"/>
      <c r="LF62" s="0"/>
      <c r="LG62" s="0"/>
      <c r="LH62" s="0"/>
      <c r="LI62" s="0"/>
      <c r="LJ62" s="0"/>
      <c r="LK62" s="0"/>
      <c r="LL62" s="0"/>
      <c r="LM62" s="0"/>
      <c r="LN62" s="0"/>
      <c r="LO62" s="0"/>
      <c r="LP62" s="0"/>
      <c r="LQ62" s="0"/>
      <c r="LR62" s="0"/>
      <c r="LS62" s="0"/>
      <c r="LT62" s="0"/>
      <c r="LU62" s="0"/>
      <c r="LV62" s="0"/>
      <c r="LW62" s="0"/>
      <c r="LX62" s="0"/>
      <c r="LY62" s="0"/>
      <c r="LZ62" s="0"/>
      <c r="MA62" s="0"/>
      <c r="MB62" s="0"/>
      <c r="MC62" s="0"/>
      <c r="MD62" s="0"/>
      <c r="ME62" s="0"/>
      <c r="MF62" s="0"/>
      <c r="MG62" s="0"/>
      <c r="MH62" s="0"/>
      <c r="MI62" s="0"/>
      <c r="MJ62" s="0"/>
      <c r="MK62" s="0"/>
      <c r="ML62" s="0"/>
      <c r="MM62" s="0"/>
      <c r="MN62" s="0"/>
      <c r="MO62" s="0"/>
      <c r="MP62" s="0"/>
      <c r="MQ62" s="0"/>
      <c r="MR62" s="0"/>
      <c r="MS62" s="0"/>
      <c r="MT62" s="0"/>
      <c r="MU62" s="0"/>
      <c r="MV62" s="0"/>
      <c r="MW62" s="0"/>
      <c r="MX62" s="0"/>
      <c r="MY62" s="0"/>
      <c r="MZ62" s="0"/>
      <c r="NA62" s="0"/>
      <c r="NB62" s="0"/>
      <c r="NC62" s="0"/>
      <c r="ND62" s="0"/>
      <c r="NE62" s="0"/>
      <c r="NF62" s="0"/>
      <c r="NG62" s="0"/>
      <c r="NH62" s="0"/>
      <c r="NI62" s="0"/>
      <c r="NJ62" s="0"/>
      <c r="NK62" s="0"/>
      <c r="NL62" s="0"/>
      <c r="NM62" s="0"/>
      <c r="NN62" s="0"/>
      <c r="NO62" s="0"/>
      <c r="NP62" s="0"/>
      <c r="NQ62" s="0"/>
      <c r="NR62" s="0"/>
      <c r="NS62" s="0"/>
      <c r="NT62" s="0"/>
      <c r="NU62" s="0"/>
      <c r="NV62" s="0"/>
      <c r="NW62" s="0"/>
      <c r="NX62" s="0"/>
      <c r="NY62" s="0"/>
      <c r="NZ62" s="0"/>
      <c r="OA62" s="0"/>
      <c r="OB62" s="0"/>
      <c r="OC62" s="0"/>
      <c r="OD62" s="0"/>
      <c r="OE62" s="0"/>
      <c r="OF62" s="0"/>
      <c r="OG62" s="0"/>
      <c r="OH62" s="0"/>
      <c r="OI62" s="0"/>
      <c r="OJ62" s="0"/>
      <c r="OK62" s="0"/>
      <c r="OL62" s="0"/>
      <c r="OM62" s="0"/>
      <c r="ON62" s="0"/>
      <c r="OO62" s="0"/>
      <c r="OP62" s="0"/>
      <c r="OQ62" s="0"/>
      <c r="OR62" s="0"/>
      <c r="OS62" s="0"/>
      <c r="OT62" s="0"/>
      <c r="OU62" s="0"/>
      <c r="OV62" s="0"/>
      <c r="OW62" s="0"/>
      <c r="OX62" s="0"/>
      <c r="OY62" s="0"/>
      <c r="OZ62" s="0"/>
      <c r="PA62" s="0"/>
      <c r="PB62" s="0"/>
      <c r="PC62" s="0"/>
      <c r="PD62" s="0"/>
      <c r="PE62" s="0"/>
      <c r="PF62" s="0"/>
      <c r="PG62" s="0"/>
      <c r="PH62" s="0"/>
      <c r="PI62" s="0"/>
      <c r="PJ62" s="0"/>
      <c r="PK62" s="0"/>
      <c r="PL62" s="0"/>
      <c r="PM62" s="0"/>
      <c r="PN62" s="0"/>
      <c r="PO62" s="0"/>
      <c r="PP62" s="0"/>
      <c r="PQ62" s="0"/>
      <c r="PR62" s="0"/>
      <c r="PS62" s="0"/>
      <c r="PT62" s="0"/>
      <c r="PU62" s="0"/>
      <c r="PV62" s="0"/>
      <c r="PW62" s="0"/>
      <c r="PX62" s="0"/>
      <c r="PY62" s="0"/>
      <c r="PZ62" s="0"/>
      <c r="QA62" s="0"/>
      <c r="QB62" s="0"/>
      <c r="QC62" s="0"/>
      <c r="QD62" s="0"/>
      <c r="QE62" s="0"/>
      <c r="QF62" s="0"/>
      <c r="QG62" s="0"/>
      <c r="QH62" s="0"/>
      <c r="QI62" s="0"/>
      <c r="QJ62" s="0"/>
      <c r="QK62" s="0"/>
      <c r="QL62" s="0"/>
      <c r="QM62" s="0"/>
      <c r="QN62" s="0"/>
      <c r="QO62" s="0"/>
      <c r="QP62" s="0"/>
      <c r="QQ62" s="0"/>
      <c r="QR62" s="0"/>
      <c r="QS62" s="0"/>
      <c r="QT62" s="0"/>
      <c r="QU62" s="0"/>
      <c r="QV62" s="0"/>
      <c r="QW62" s="0"/>
      <c r="QX62" s="0"/>
      <c r="QY62" s="0"/>
      <c r="QZ62" s="0"/>
      <c r="RA62" s="0"/>
      <c r="RB62" s="0"/>
      <c r="RC62" s="0"/>
      <c r="RD62" s="0"/>
      <c r="RE62" s="0"/>
      <c r="RF62" s="0"/>
      <c r="RG62" s="0"/>
      <c r="RH62" s="0"/>
      <c r="RI62" s="0"/>
      <c r="RJ62" s="0"/>
      <c r="RK62" s="0"/>
      <c r="RL62" s="0"/>
      <c r="RM62" s="0"/>
      <c r="RN62" s="0"/>
      <c r="RO62" s="0"/>
      <c r="RP62" s="0"/>
      <c r="RQ62" s="0"/>
      <c r="RR62" s="0"/>
      <c r="RS62" s="0"/>
      <c r="RT62" s="0"/>
      <c r="RU62" s="0"/>
      <c r="RV62" s="0"/>
      <c r="RW62" s="0"/>
      <c r="RX62" s="0"/>
      <c r="RY62" s="0"/>
      <c r="RZ62" s="0"/>
      <c r="SA62" s="0"/>
      <c r="SB62" s="0"/>
      <c r="SC62" s="0"/>
      <c r="SD62" s="0"/>
      <c r="SE62" s="0"/>
      <c r="SF62" s="0"/>
      <c r="SG62" s="0"/>
      <c r="SH62" s="0"/>
      <c r="SI62" s="0"/>
      <c r="SJ62" s="0"/>
      <c r="SK62" s="0"/>
      <c r="SL62" s="0"/>
      <c r="SM62" s="0"/>
      <c r="SN62" s="0"/>
      <c r="SO62" s="0"/>
      <c r="SP62" s="0"/>
      <c r="SQ62" s="0"/>
      <c r="SR62" s="0"/>
      <c r="SS62" s="0"/>
      <c r="ST62" s="0"/>
      <c r="SU62" s="0"/>
      <c r="SV62" s="0"/>
      <c r="SW62" s="0"/>
      <c r="SX62" s="0"/>
      <c r="SY62" s="0"/>
      <c r="SZ62" s="0"/>
      <c r="TA62" s="0"/>
      <c r="TB62" s="0"/>
      <c r="TC62" s="0"/>
      <c r="TD62" s="0"/>
      <c r="TE62" s="0"/>
      <c r="TF62" s="0"/>
      <c r="TG62" s="0"/>
      <c r="TH62" s="0"/>
      <c r="TI62" s="0"/>
      <c r="TJ62" s="0"/>
      <c r="TK62" s="0"/>
      <c r="TL62" s="0"/>
      <c r="TM62" s="0"/>
      <c r="TN62" s="0"/>
      <c r="TO62" s="0"/>
      <c r="TP62" s="0"/>
      <c r="TQ62" s="0"/>
      <c r="TR62" s="0"/>
      <c r="TS62" s="0"/>
      <c r="TT62" s="0"/>
      <c r="TU62" s="0"/>
      <c r="TV62" s="0"/>
      <c r="TW62" s="0"/>
      <c r="TX62" s="0"/>
      <c r="TY62" s="0"/>
      <c r="TZ62" s="0"/>
      <c r="UA62" s="0"/>
      <c r="UB62" s="0"/>
      <c r="UC62" s="0"/>
      <c r="UD62" s="0"/>
      <c r="UE62" s="0"/>
      <c r="UF62" s="0"/>
      <c r="UG62" s="0"/>
      <c r="UH62" s="0"/>
      <c r="UI62" s="0"/>
      <c r="UJ62" s="0"/>
      <c r="UK62" s="0"/>
      <c r="UL62" s="0"/>
      <c r="UM62" s="0"/>
      <c r="UN62" s="0"/>
      <c r="UO62" s="0"/>
      <c r="UP62" s="0"/>
      <c r="UQ62" s="0"/>
      <c r="UR62" s="0"/>
      <c r="US62" s="0"/>
      <c r="UT62" s="0"/>
      <c r="UU62" s="0"/>
      <c r="UV62" s="0"/>
      <c r="UW62" s="0"/>
      <c r="UX62" s="0"/>
      <c r="UY62" s="0"/>
      <c r="UZ62" s="0"/>
      <c r="VA62" s="0"/>
      <c r="VB62" s="0"/>
      <c r="VC62" s="0"/>
      <c r="VD62" s="0"/>
      <c r="VE62" s="0"/>
      <c r="VF62" s="0"/>
      <c r="VG62" s="0"/>
      <c r="VH62" s="0"/>
      <c r="VI62" s="0"/>
      <c r="VJ62" s="0"/>
      <c r="VK62" s="0"/>
      <c r="VL62" s="0"/>
      <c r="VM62" s="0"/>
      <c r="VN62" s="0"/>
      <c r="VO62" s="0"/>
      <c r="VP62" s="0"/>
      <c r="VQ62" s="0"/>
      <c r="VR62" s="0"/>
      <c r="VS62" s="0"/>
      <c r="VT62" s="0"/>
      <c r="VU62" s="0"/>
      <c r="VV62" s="0"/>
      <c r="VW62" s="0"/>
      <c r="VX62" s="0"/>
      <c r="VY62" s="0"/>
      <c r="VZ62" s="0"/>
      <c r="WA62" s="0"/>
      <c r="WB62" s="0"/>
      <c r="WC62" s="0"/>
      <c r="WD62" s="0"/>
      <c r="WE62" s="0"/>
      <c r="WF62" s="0"/>
      <c r="WG62" s="0"/>
      <c r="WH62" s="0"/>
      <c r="WI62" s="0"/>
      <c r="WJ62" s="0"/>
      <c r="WK62" s="0"/>
      <c r="WL62" s="0"/>
      <c r="WM62" s="0"/>
      <c r="WN62" s="0"/>
      <c r="WO62" s="0"/>
      <c r="WP62" s="0"/>
      <c r="WQ62" s="0"/>
      <c r="WR62" s="0"/>
      <c r="WS62" s="0"/>
      <c r="WT62" s="0"/>
      <c r="WU62" s="0"/>
      <c r="WV62" s="0"/>
      <c r="WW62" s="0"/>
      <c r="WX62" s="0"/>
      <c r="WY62" s="0"/>
      <c r="WZ62" s="0"/>
      <c r="XA62" s="0"/>
      <c r="XB62" s="0"/>
      <c r="XC62" s="0"/>
      <c r="XD62" s="0"/>
      <c r="XE62" s="0"/>
      <c r="XF62" s="0"/>
      <c r="XG62" s="0"/>
      <c r="XH62" s="0"/>
      <c r="XI62" s="0"/>
      <c r="XJ62" s="0"/>
      <c r="XK62" s="0"/>
      <c r="XL62" s="0"/>
      <c r="XM62" s="0"/>
      <c r="XN62" s="0"/>
      <c r="XO62" s="0"/>
      <c r="XP62" s="0"/>
      <c r="XQ62" s="0"/>
      <c r="XR62" s="0"/>
      <c r="XS62" s="0"/>
      <c r="XT62" s="0"/>
      <c r="XU62" s="0"/>
      <c r="XV62" s="0"/>
      <c r="XW62" s="0"/>
      <c r="XX62" s="0"/>
      <c r="XY62" s="0"/>
      <c r="XZ62" s="0"/>
      <c r="YA62" s="0"/>
      <c r="YB62" s="0"/>
      <c r="YC62" s="0"/>
      <c r="YD62" s="0"/>
      <c r="YE62" s="0"/>
      <c r="YF62" s="0"/>
      <c r="YG62" s="0"/>
      <c r="YH62" s="0"/>
      <c r="YI62" s="0"/>
      <c r="YJ62" s="0"/>
      <c r="YK62" s="0"/>
      <c r="YL62" s="0"/>
      <c r="YM62" s="0"/>
      <c r="YN62" s="0"/>
      <c r="YO62" s="0"/>
      <c r="YP62" s="0"/>
      <c r="YQ62" s="0"/>
      <c r="YR62" s="0"/>
      <c r="YS62" s="0"/>
      <c r="YT62" s="0"/>
      <c r="YU62" s="0"/>
      <c r="YV62" s="0"/>
      <c r="YW62" s="0"/>
      <c r="YX62" s="0"/>
      <c r="YY62" s="0"/>
      <c r="YZ62" s="0"/>
      <c r="ZA62" s="0"/>
      <c r="ZB62" s="0"/>
      <c r="ZC62" s="0"/>
      <c r="ZD62" s="0"/>
      <c r="ZE62" s="0"/>
      <c r="ZF62" s="0"/>
      <c r="ZG62" s="0"/>
      <c r="ZH62" s="0"/>
      <c r="ZI62" s="0"/>
      <c r="ZJ62" s="0"/>
      <c r="ZK62" s="0"/>
      <c r="ZL62" s="0"/>
      <c r="ZM62" s="0"/>
      <c r="ZN62" s="0"/>
      <c r="ZO62" s="0"/>
      <c r="ZP62" s="0"/>
      <c r="ZQ62" s="0"/>
      <c r="ZR62" s="0"/>
      <c r="ZS62" s="0"/>
      <c r="ZT62" s="0"/>
      <c r="ZU62" s="0"/>
      <c r="ZV62" s="0"/>
      <c r="ZW62" s="0"/>
      <c r="ZX62" s="0"/>
      <c r="ZY62" s="0"/>
      <c r="ZZ62" s="0"/>
      <c r="AAA62" s="0"/>
      <c r="AAB62" s="0"/>
      <c r="AAC62" s="0"/>
      <c r="AAD62" s="0"/>
      <c r="AAE62" s="0"/>
      <c r="AAF62" s="0"/>
      <c r="AAG62" s="0"/>
      <c r="AAH62" s="0"/>
      <c r="AAI62" s="0"/>
      <c r="AAJ62" s="0"/>
      <c r="AAK62" s="0"/>
      <c r="AAL62" s="0"/>
      <c r="AAM62" s="0"/>
      <c r="AAN62" s="0"/>
      <c r="AAO62" s="0"/>
      <c r="AAP62" s="0"/>
      <c r="AAQ62" s="0"/>
      <c r="AAR62" s="0"/>
      <c r="AAS62" s="0"/>
      <c r="AAT62" s="0"/>
      <c r="AAU62" s="0"/>
      <c r="AAV62" s="0"/>
      <c r="AAW62" s="0"/>
      <c r="AAX62" s="0"/>
      <c r="AAY62" s="0"/>
      <c r="AAZ62" s="0"/>
      <c r="ABA62" s="0"/>
      <c r="ABB62" s="0"/>
      <c r="ABC62" s="0"/>
      <c r="ABD62" s="0"/>
      <c r="ABE62" s="0"/>
      <c r="ABF62" s="0"/>
      <c r="ABG62" s="0"/>
      <c r="ABH62" s="0"/>
      <c r="ABI62" s="0"/>
      <c r="ABJ62" s="0"/>
      <c r="ABK62" s="0"/>
      <c r="ABL62" s="0"/>
      <c r="ABM62" s="0"/>
      <c r="ABN62" s="0"/>
      <c r="ABO62" s="0"/>
      <c r="ABP62" s="0"/>
      <c r="ABQ62" s="0"/>
      <c r="ABR62" s="0"/>
      <c r="ABS62" s="0"/>
      <c r="ABT62" s="0"/>
      <c r="ABU62" s="0"/>
      <c r="ABV62" s="0"/>
      <c r="ABW62" s="0"/>
      <c r="ABX62" s="0"/>
      <c r="ABY62" s="0"/>
      <c r="ABZ62" s="0"/>
      <c r="ACA62" s="0"/>
      <c r="ACB62" s="0"/>
      <c r="ACC62" s="0"/>
      <c r="ACD62" s="0"/>
      <c r="ACE62" s="0"/>
      <c r="ACF62" s="0"/>
      <c r="ACG62" s="0"/>
      <c r="ACH62" s="0"/>
      <c r="ACI62" s="0"/>
      <c r="ACJ62" s="0"/>
      <c r="ACK62" s="0"/>
      <c r="ACL62" s="0"/>
      <c r="ACM62" s="0"/>
      <c r="ACN62" s="0"/>
      <c r="ACO62" s="0"/>
      <c r="ACP62" s="0"/>
      <c r="ACQ62" s="0"/>
      <c r="ACR62" s="0"/>
      <c r="ACS62" s="0"/>
      <c r="ACT62" s="0"/>
      <c r="ACU62" s="0"/>
      <c r="ACV62" s="0"/>
      <c r="ACW62" s="0"/>
      <c r="ACX62" s="0"/>
      <c r="ACY62" s="0"/>
      <c r="ACZ62" s="0"/>
      <c r="ADA62" s="0"/>
      <c r="ADB62" s="0"/>
      <c r="ADC62" s="0"/>
      <c r="ADD62" s="0"/>
      <c r="ADE62" s="0"/>
      <c r="ADF62" s="0"/>
      <c r="ADG62" s="0"/>
      <c r="ADH62" s="0"/>
      <c r="ADI62" s="0"/>
      <c r="ADJ62" s="0"/>
      <c r="ADK62" s="0"/>
      <c r="ADL62" s="0"/>
      <c r="ADM62" s="0"/>
      <c r="ADN62" s="0"/>
      <c r="ADO62" s="0"/>
      <c r="ADP62" s="0"/>
      <c r="ADQ62" s="0"/>
      <c r="ADR62" s="0"/>
      <c r="ADS62" s="0"/>
      <c r="ADT62" s="0"/>
      <c r="ADU62" s="0"/>
      <c r="ADV62" s="0"/>
      <c r="ADW62" s="0"/>
      <c r="ADX62" s="0"/>
      <c r="ADY62" s="0"/>
      <c r="ADZ62" s="0"/>
      <c r="AEA62" s="0"/>
      <c r="AEB62" s="0"/>
      <c r="AEC62" s="0"/>
      <c r="AED62" s="0"/>
      <c r="AEE62" s="0"/>
      <c r="AEF62" s="0"/>
      <c r="AEG62" s="0"/>
      <c r="AEH62" s="0"/>
      <c r="AEI62" s="0"/>
      <c r="AEJ62" s="0"/>
      <c r="AEK62" s="0"/>
      <c r="AEL62" s="0"/>
      <c r="AEM62" s="0"/>
      <c r="AEN62" s="0"/>
      <c r="AEO62" s="0"/>
      <c r="AEP62" s="0"/>
      <c r="AEQ62" s="0"/>
      <c r="AER62" s="0"/>
      <c r="AES62" s="0"/>
      <c r="AET62" s="0"/>
      <c r="AEU62" s="0"/>
      <c r="AEV62" s="0"/>
      <c r="AEW62" s="0"/>
      <c r="AEX62" s="0"/>
      <c r="AEY62" s="0"/>
      <c r="AEZ62" s="0"/>
      <c r="AFA62" s="0"/>
      <c r="AFB62" s="0"/>
      <c r="AFC62" s="0"/>
      <c r="AFD62" s="0"/>
      <c r="AFE62" s="0"/>
      <c r="AFF62" s="0"/>
      <c r="AFG62" s="0"/>
      <c r="AFH62" s="0"/>
      <c r="AFI62" s="0"/>
      <c r="AFJ62" s="0"/>
      <c r="AFK62" s="0"/>
      <c r="AFL62" s="0"/>
      <c r="AFM62" s="0"/>
      <c r="AFN62" s="0"/>
      <c r="AFO62" s="0"/>
      <c r="AFP62" s="0"/>
      <c r="AFQ62" s="0"/>
      <c r="AFR62" s="0"/>
      <c r="AFS62" s="0"/>
      <c r="AFT62" s="0"/>
      <c r="AFU62" s="0"/>
      <c r="AFV62" s="0"/>
      <c r="AFW62" s="0"/>
      <c r="AFX62" s="0"/>
      <c r="AFY62" s="0"/>
      <c r="AFZ62" s="0"/>
      <c r="AGA62" s="0"/>
      <c r="AGB62" s="0"/>
      <c r="AGC62" s="0"/>
      <c r="AGD62" s="0"/>
      <c r="AGE62" s="0"/>
      <c r="AGF62" s="0"/>
      <c r="AGG62" s="0"/>
      <c r="AGH62" s="0"/>
      <c r="AGI62" s="0"/>
      <c r="AGJ62" s="0"/>
      <c r="AGK62" s="0"/>
      <c r="AGL62" s="0"/>
      <c r="AGM62" s="0"/>
      <c r="AGN62" s="0"/>
      <c r="AGO62" s="0"/>
      <c r="AGP62" s="0"/>
      <c r="AGQ62" s="0"/>
      <c r="AGR62" s="0"/>
      <c r="AGS62" s="0"/>
      <c r="AGT62" s="0"/>
      <c r="AGU62" s="0"/>
      <c r="AGV62" s="0"/>
      <c r="AGW62" s="0"/>
      <c r="AGX62" s="0"/>
      <c r="AGY62" s="0"/>
      <c r="AGZ62" s="0"/>
      <c r="AHA62" s="0"/>
      <c r="AHB62" s="0"/>
      <c r="AHC62" s="0"/>
      <c r="AHD62" s="0"/>
      <c r="AHE62" s="0"/>
      <c r="AHF62" s="0"/>
      <c r="AHG62" s="0"/>
      <c r="AHH62" s="0"/>
      <c r="AHI62" s="0"/>
      <c r="AHJ62" s="0"/>
      <c r="AHK62" s="0"/>
      <c r="AHL62" s="0"/>
      <c r="AHM62" s="0"/>
      <c r="AHN62" s="0"/>
      <c r="AHO62" s="0"/>
      <c r="AHP62" s="0"/>
      <c r="AHQ62" s="0"/>
      <c r="AHR62" s="0"/>
      <c r="AHS62" s="0"/>
      <c r="AHT62" s="0"/>
      <c r="AHU62" s="0"/>
      <c r="AHV62" s="0"/>
      <c r="AHW62" s="0"/>
      <c r="AHX62" s="0"/>
      <c r="AHY62" s="0"/>
      <c r="AHZ62" s="0"/>
      <c r="AIA62" s="0"/>
      <c r="AIB62" s="0"/>
      <c r="AIC62" s="0"/>
      <c r="AID62" s="0"/>
      <c r="AIE62" s="0"/>
      <c r="AIF62" s="0"/>
      <c r="AIG62" s="0"/>
      <c r="AIH62" s="0"/>
      <c r="AII62" s="0"/>
      <c r="AIJ62" s="0"/>
      <c r="AIK62" s="0"/>
      <c r="AIL62" s="0"/>
      <c r="AIM62" s="0"/>
      <c r="AIN62" s="0"/>
      <c r="AIO62" s="0"/>
      <c r="AIP62" s="0"/>
      <c r="AIQ62" s="0"/>
      <c r="AIR62" s="0"/>
      <c r="AIS62" s="0"/>
      <c r="AIT62" s="0"/>
      <c r="AIU62" s="0"/>
      <c r="AIV62" s="0"/>
      <c r="AIW62" s="0"/>
      <c r="AIX62" s="0"/>
      <c r="AIY62" s="0"/>
      <c r="AIZ62" s="0"/>
      <c r="AJA62" s="0"/>
      <c r="AJB62" s="0"/>
      <c r="AJC62" s="0"/>
      <c r="AJD62" s="0"/>
      <c r="AJE62" s="0"/>
      <c r="AJF62" s="0"/>
      <c r="AJG62" s="0"/>
      <c r="AJH62" s="0"/>
      <c r="AJI62" s="0"/>
      <c r="AJJ62" s="0"/>
      <c r="AJK62" s="0"/>
      <c r="AJL62" s="0"/>
      <c r="AJM62" s="0"/>
      <c r="AJN62" s="0"/>
      <c r="AJO62" s="0"/>
      <c r="AJP62" s="0"/>
      <c r="AJQ62" s="0"/>
      <c r="AJR62" s="0"/>
      <c r="AJS62" s="0"/>
      <c r="AJT62" s="0"/>
      <c r="AJU62" s="0"/>
      <c r="AJV62" s="0"/>
      <c r="AJW62" s="0"/>
      <c r="AJX62" s="0"/>
      <c r="AJY62" s="0"/>
      <c r="AJZ62" s="0"/>
      <c r="AKA62" s="0"/>
      <c r="AKB62" s="0"/>
      <c r="AKC62" s="0"/>
      <c r="AKD62" s="0"/>
      <c r="AKE62" s="0"/>
      <c r="AKF62" s="0"/>
      <c r="AKG62" s="0"/>
      <c r="AKH62" s="0"/>
      <c r="AKI62" s="0"/>
      <c r="AKJ62" s="0"/>
      <c r="AKK62" s="0"/>
      <c r="AKL62" s="0"/>
      <c r="AKM62" s="0"/>
      <c r="AKN62" s="0"/>
      <c r="AKO62" s="0"/>
      <c r="AKP62" s="0"/>
      <c r="AKQ62" s="0"/>
      <c r="AKR62" s="0"/>
      <c r="AKS62" s="0"/>
      <c r="AKT62" s="0"/>
      <c r="AKU62" s="0"/>
      <c r="AKV62" s="0"/>
      <c r="AKW62" s="0"/>
      <c r="AKX62" s="0"/>
      <c r="AKY62" s="0"/>
      <c r="AKZ62" s="0"/>
      <c r="ALA62" s="0"/>
      <c r="ALB62" s="0"/>
      <c r="ALC62" s="0"/>
      <c r="ALD62" s="0"/>
      <c r="ALE62" s="0"/>
      <c r="ALF62" s="0"/>
      <c r="ALG62" s="0"/>
      <c r="ALH62" s="0"/>
      <c r="ALI62" s="0"/>
      <c r="ALJ62" s="0"/>
      <c r="ALK62" s="0"/>
      <c r="ALL62" s="0"/>
      <c r="ALM62" s="0"/>
      <c r="ALN62" s="0"/>
      <c r="ALO62" s="0"/>
      <c r="ALP62" s="0"/>
      <c r="ALQ62" s="0"/>
      <c r="ALR62" s="0"/>
      <c r="ALS62" s="0"/>
      <c r="ALT62" s="0"/>
      <c r="ALU62" s="0"/>
      <c r="ALV62" s="0"/>
      <c r="ALW62" s="0"/>
      <c r="ALX62" s="0"/>
      <c r="ALY62" s="0"/>
      <c r="ALZ62" s="0"/>
      <c r="AMA62" s="0"/>
      <c r="AMB62" s="0"/>
      <c r="AMC62" s="0"/>
      <c r="AMD62" s="0"/>
      <c r="AME62" s="0"/>
      <c r="AMF62" s="0"/>
      <c r="AMG62" s="0"/>
      <c r="AMH62" s="0"/>
      <c r="AMI62" s="0"/>
      <c r="AMJ62" s="0"/>
    </row>
    <row r="63" customFormat="false" ht="72" hidden="false" customHeight="true" outlineLevel="0" collapsed="false">
      <c r="A63" s="36" t="s">
        <v>167</v>
      </c>
      <c r="B63" s="36"/>
      <c r="C63" s="36"/>
      <c r="D63" s="36"/>
      <c r="E63" s="36"/>
      <c r="F63" s="36"/>
      <c r="G63" s="36"/>
      <c r="H63" s="36"/>
      <c r="I63" s="36"/>
      <c r="J63" s="36"/>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c r="CY63" s="35"/>
      <c r="CZ63" s="35"/>
      <c r="DA63" s="35"/>
      <c r="DB63" s="35"/>
      <c r="DC63" s="35"/>
      <c r="DD63" s="35"/>
      <c r="DE63" s="35"/>
      <c r="DF63" s="35"/>
      <c r="DG63" s="35"/>
      <c r="DH63" s="35"/>
      <c r="DI63" s="35"/>
      <c r="DJ63" s="35"/>
      <c r="DK63" s="35"/>
      <c r="DL63" s="35"/>
      <c r="DM63" s="35"/>
      <c r="DN63" s="35"/>
      <c r="DO63" s="35"/>
      <c r="DP63" s="35"/>
      <c r="DQ63" s="35"/>
      <c r="DR63" s="35"/>
      <c r="DS63" s="35"/>
      <c r="DT63" s="35"/>
      <c r="DU63" s="35"/>
      <c r="DV63" s="35"/>
      <c r="DW63" s="35"/>
      <c r="DX63" s="35"/>
      <c r="DY63" s="35"/>
      <c r="DZ63" s="35"/>
      <c r="EA63" s="35"/>
      <c r="EB63" s="35"/>
      <c r="EC63" s="35"/>
      <c r="ED63" s="35"/>
      <c r="EE63" s="35"/>
      <c r="EF63" s="35"/>
      <c r="EG63" s="35"/>
      <c r="EH63" s="35"/>
      <c r="EI63" s="35"/>
      <c r="EJ63" s="35"/>
      <c r="EK63" s="35"/>
      <c r="EL63" s="35"/>
      <c r="EM63" s="35"/>
      <c r="EN63" s="35"/>
      <c r="EO63" s="35"/>
      <c r="EP63" s="35"/>
      <c r="EQ63" s="35"/>
      <c r="ER63" s="35"/>
      <c r="ES63" s="35"/>
      <c r="ET63" s="35"/>
      <c r="EU63" s="35"/>
      <c r="EV63" s="35"/>
      <c r="EW63" s="35"/>
      <c r="EX63" s="35"/>
      <c r="EY63" s="35"/>
      <c r="EZ63" s="35"/>
      <c r="FA63" s="35"/>
      <c r="FB63" s="35"/>
      <c r="FC63" s="35"/>
      <c r="FD63" s="35"/>
      <c r="FE63" s="35"/>
      <c r="FF63" s="35"/>
      <c r="FG63" s="35"/>
      <c r="FH63" s="35"/>
      <c r="FI63" s="35"/>
      <c r="FJ63" s="35"/>
      <c r="FK63" s="35"/>
      <c r="FL63" s="35"/>
      <c r="FM63" s="35"/>
      <c r="FN63" s="35"/>
      <c r="FO63" s="35"/>
      <c r="FP63" s="35"/>
      <c r="FQ63" s="35"/>
      <c r="FR63" s="35"/>
      <c r="FS63" s="35"/>
      <c r="FT63" s="35"/>
      <c r="FU63" s="35"/>
      <c r="FV63" s="35"/>
      <c r="FW63" s="35"/>
      <c r="FX63" s="35"/>
      <c r="FY63" s="35"/>
      <c r="FZ63" s="35"/>
      <c r="GA63" s="35"/>
      <c r="GB63" s="35"/>
      <c r="GC63" s="35"/>
      <c r="GD63" s="35"/>
      <c r="GE63" s="35"/>
      <c r="GF63" s="35"/>
      <c r="GG63" s="35"/>
      <c r="GH63" s="35"/>
      <c r="GI63" s="35"/>
      <c r="GJ63" s="35"/>
      <c r="GK63" s="35"/>
      <c r="GL63" s="35"/>
      <c r="GM63" s="35"/>
      <c r="GN63" s="35"/>
      <c r="GO63" s="35"/>
      <c r="GP63" s="35"/>
      <c r="GQ63" s="35"/>
      <c r="GR63" s="35"/>
      <c r="GS63" s="35"/>
      <c r="GT63" s="35"/>
      <c r="GU63" s="35"/>
      <c r="GV63" s="35"/>
      <c r="GW63" s="35"/>
      <c r="GX63" s="35"/>
      <c r="GY63" s="35"/>
      <c r="GZ63" s="35"/>
      <c r="HA63" s="35"/>
      <c r="HB63" s="35"/>
      <c r="HC63" s="35"/>
      <c r="HD63" s="35"/>
      <c r="HE63" s="35"/>
      <c r="HF63" s="35"/>
      <c r="HG63" s="35"/>
      <c r="HH63" s="35"/>
      <c r="HI63" s="35"/>
      <c r="HJ63" s="35"/>
      <c r="HK63" s="35"/>
      <c r="HL63" s="35"/>
      <c r="HM63" s="35"/>
      <c r="HN63" s="35"/>
      <c r="HO63" s="35"/>
      <c r="HP63" s="35"/>
      <c r="HQ63" s="35"/>
      <c r="HR63" s="35"/>
      <c r="HS63" s="35"/>
      <c r="HT63" s="35"/>
      <c r="HU63" s="35"/>
      <c r="HV63" s="35"/>
      <c r="HW63" s="35"/>
      <c r="HX63" s="35"/>
      <c r="HY63" s="35"/>
      <c r="HZ63" s="35"/>
      <c r="IA63" s="35"/>
      <c r="IB63" s="35"/>
      <c r="IC63" s="35"/>
      <c r="ID63" s="35"/>
      <c r="IE63" s="35"/>
      <c r="IF63" s="35"/>
      <c r="IG63" s="35"/>
      <c r="IH63" s="35"/>
      <c r="II63" s="35"/>
      <c r="IJ63" s="35"/>
      <c r="IK63" s="35"/>
      <c r="IL63" s="35"/>
      <c r="IM63" s="35"/>
      <c r="IN63" s="35"/>
      <c r="IO63" s="35"/>
      <c r="IP63" s="35"/>
      <c r="IQ63" s="35"/>
      <c r="IR63" s="35"/>
      <c r="IS63" s="35"/>
      <c r="IT63" s="35"/>
      <c r="IU63" s="35"/>
      <c r="IV63" s="35"/>
      <c r="IW63" s="0"/>
      <c r="IX63" s="0"/>
      <c r="IY63" s="0"/>
      <c r="IZ63" s="0"/>
      <c r="JA63" s="0"/>
      <c r="JB63" s="0"/>
      <c r="JC63" s="0"/>
      <c r="JD63" s="0"/>
      <c r="JE63" s="0"/>
      <c r="JF63" s="0"/>
      <c r="JG63" s="0"/>
      <c r="JH63" s="0"/>
      <c r="JI63" s="0"/>
      <c r="JJ63" s="0"/>
      <c r="JK63" s="0"/>
      <c r="JL63" s="0"/>
      <c r="JM63" s="0"/>
      <c r="JN63" s="0"/>
      <c r="JO63" s="0"/>
      <c r="JP63" s="0"/>
      <c r="JQ63" s="0"/>
      <c r="JR63" s="0"/>
      <c r="JS63" s="0"/>
      <c r="JT63" s="0"/>
      <c r="JU63" s="0"/>
      <c r="JV63" s="0"/>
      <c r="JW63" s="0"/>
      <c r="JX63" s="0"/>
      <c r="JY63" s="0"/>
      <c r="JZ63" s="0"/>
      <c r="KA63" s="0"/>
      <c r="KB63" s="0"/>
      <c r="KC63" s="0"/>
      <c r="KD63" s="0"/>
      <c r="KE63" s="0"/>
      <c r="KF63" s="0"/>
      <c r="KG63" s="0"/>
      <c r="KH63" s="0"/>
      <c r="KI63" s="0"/>
      <c r="KJ63" s="0"/>
      <c r="KK63" s="0"/>
      <c r="KL63" s="0"/>
      <c r="KM63" s="0"/>
      <c r="KN63" s="0"/>
      <c r="KO63" s="0"/>
      <c r="KP63" s="0"/>
      <c r="KQ63" s="0"/>
      <c r="KR63" s="0"/>
      <c r="KS63" s="0"/>
      <c r="KT63" s="0"/>
      <c r="KU63" s="0"/>
      <c r="KV63" s="0"/>
      <c r="KW63" s="0"/>
      <c r="KX63" s="0"/>
      <c r="KY63" s="0"/>
      <c r="KZ63" s="0"/>
      <c r="LA63" s="0"/>
      <c r="LB63" s="0"/>
      <c r="LC63" s="0"/>
      <c r="LD63" s="0"/>
      <c r="LE63" s="0"/>
      <c r="LF63" s="0"/>
      <c r="LG63" s="0"/>
      <c r="LH63" s="0"/>
      <c r="LI63" s="0"/>
      <c r="LJ63" s="0"/>
      <c r="LK63" s="0"/>
      <c r="LL63" s="0"/>
      <c r="LM63" s="0"/>
      <c r="LN63" s="0"/>
      <c r="LO63" s="0"/>
      <c r="LP63" s="0"/>
      <c r="LQ63" s="0"/>
      <c r="LR63" s="0"/>
      <c r="LS63" s="0"/>
      <c r="LT63" s="0"/>
      <c r="LU63" s="0"/>
      <c r="LV63" s="0"/>
      <c r="LW63" s="0"/>
      <c r="LX63" s="0"/>
      <c r="LY63" s="0"/>
      <c r="LZ63" s="0"/>
      <c r="MA63" s="0"/>
      <c r="MB63" s="0"/>
      <c r="MC63" s="0"/>
      <c r="MD63" s="0"/>
      <c r="ME63" s="0"/>
      <c r="MF63" s="0"/>
      <c r="MG63" s="0"/>
      <c r="MH63" s="0"/>
      <c r="MI63" s="0"/>
      <c r="MJ63" s="0"/>
      <c r="MK63" s="0"/>
      <c r="ML63" s="0"/>
      <c r="MM63" s="0"/>
      <c r="MN63" s="0"/>
      <c r="MO63" s="0"/>
      <c r="MP63" s="0"/>
      <c r="MQ63" s="0"/>
      <c r="MR63" s="0"/>
      <c r="MS63" s="0"/>
      <c r="MT63" s="0"/>
      <c r="MU63" s="0"/>
      <c r="MV63" s="0"/>
      <c r="MW63" s="0"/>
      <c r="MX63" s="0"/>
      <c r="MY63" s="0"/>
      <c r="MZ63" s="0"/>
      <c r="NA63" s="0"/>
      <c r="NB63" s="0"/>
      <c r="NC63" s="0"/>
      <c r="ND63" s="0"/>
      <c r="NE63" s="0"/>
      <c r="NF63" s="0"/>
      <c r="NG63" s="0"/>
      <c r="NH63" s="0"/>
      <c r="NI63" s="0"/>
      <c r="NJ63" s="0"/>
      <c r="NK63" s="0"/>
      <c r="NL63" s="0"/>
      <c r="NM63" s="0"/>
      <c r="NN63" s="0"/>
      <c r="NO63" s="0"/>
      <c r="NP63" s="0"/>
      <c r="NQ63" s="0"/>
      <c r="NR63" s="0"/>
      <c r="NS63" s="0"/>
      <c r="NT63" s="0"/>
      <c r="NU63" s="0"/>
      <c r="NV63" s="0"/>
      <c r="NW63" s="0"/>
      <c r="NX63" s="0"/>
      <c r="NY63" s="0"/>
      <c r="NZ63" s="0"/>
      <c r="OA63" s="0"/>
      <c r="OB63" s="0"/>
      <c r="OC63" s="0"/>
      <c r="OD63" s="0"/>
      <c r="OE63" s="0"/>
      <c r="OF63" s="0"/>
      <c r="OG63" s="0"/>
      <c r="OH63" s="0"/>
      <c r="OI63" s="0"/>
      <c r="OJ63" s="0"/>
      <c r="OK63" s="0"/>
      <c r="OL63" s="0"/>
      <c r="OM63" s="0"/>
      <c r="ON63" s="0"/>
      <c r="OO63" s="0"/>
      <c r="OP63" s="0"/>
      <c r="OQ63" s="0"/>
      <c r="OR63" s="0"/>
      <c r="OS63" s="0"/>
      <c r="OT63" s="0"/>
      <c r="OU63" s="0"/>
      <c r="OV63" s="0"/>
      <c r="OW63" s="0"/>
      <c r="OX63" s="0"/>
      <c r="OY63" s="0"/>
      <c r="OZ63" s="0"/>
      <c r="PA63" s="0"/>
      <c r="PB63" s="0"/>
      <c r="PC63" s="0"/>
      <c r="PD63" s="0"/>
      <c r="PE63" s="0"/>
      <c r="PF63" s="0"/>
      <c r="PG63" s="0"/>
      <c r="PH63" s="0"/>
      <c r="PI63" s="0"/>
      <c r="PJ63" s="0"/>
      <c r="PK63" s="0"/>
      <c r="PL63" s="0"/>
      <c r="PM63" s="0"/>
      <c r="PN63" s="0"/>
      <c r="PO63" s="0"/>
      <c r="PP63" s="0"/>
      <c r="PQ63" s="0"/>
      <c r="PR63" s="0"/>
      <c r="PS63" s="0"/>
      <c r="PT63" s="0"/>
      <c r="PU63" s="0"/>
      <c r="PV63" s="0"/>
      <c r="PW63" s="0"/>
      <c r="PX63" s="0"/>
      <c r="PY63" s="0"/>
      <c r="PZ63" s="0"/>
      <c r="QA63" s="0"/>
      <c r="QB63" s="0"/>
      <c r="QC63" s="0"/>
      <c r="QD63" s="0"/>
      <c r="QE63" s="0"/>
      <c r="QF63" s="0"/>
      <c r="QG63" s="0"/>
      <c r="QH63" s="0"/>
      <c r="QI63" s="0"/>
      <c r="QJ63" s="0"/>
      <c r="QK63" s="0"/>
      <c r="QL63" s="0"/>
      <c r="QM63" s="0"/>
      <c r="QN63" s="0"/>
      <c r="QO63" s="0"/>
      <c r="QP63" s="0"/>
      <c r="QQ63" s="0"/>
      <c r="QR63" s="0"/>
      <c r="QS63" s="0"/>
      <c r="QT63" s="0"/>
      <c r="QU63" s="0"/>
      <c r="QV63" s="0"/>
      <c r="QW63" s="0"/>
      <c r="QX63" s="0"/>
      <c r="QY63" s="0"/>
      <c r="QZ63" s="0"/>
      <c r="RA63" s="0"/>
      <c r="RB63" s="0"/>
      <c r="RC63" s="0"/>
      <c r="RD63" s="0"/>
      <c r="RE63" s="0"/>
      <c r="RF63" s="0"/>
      <c r="RG63" s="0"/>
      <c r="RH63" s="0"/>
      <c r="RI63" s="0"/>
      <c r="RJ63" s="0"/>
      <c r="RK63" s="0"/>
      <c r="RL63" s="0"/>
      <c r="RM63" s="0"/>
      <c r="RN63" s="0"/>
      <c r="RO63" s="0"/>
      <c r="RP63" s="0"/>
      <c r="RQ63" s="0"/>
      <c r="RR63" s="0"/>
      <c r="RS63" s="0"/>
      <c r="RT63" s="0"/>
      <c r="RU63" s="0"/>
      <c r="RV63" s="0"/>
      <c r="RW63" s="0"/>
      <c r="RX63" s="0"/>
      <c r="RY63" s="0"/>
      <c r="RZ63" s="0"/>
      <c r="SA63" s="0"/>
      <c r="SB63" s="0"/>
      <c r="SC63" s="0"/>
      <c r="SD63" s="0"/>
      <c r="SE63" s="0"/>
      <c r="SF63" s="0"/>
      <c r="SG63" s="0"/>
      <c r="SH63" s="0"/>
      <c r="SI63" s="0"/>
      <c r="SJ63" s="0"/>
      <c r="SK63" s="0"/>
      <c r="SL63" s="0"/>
      <c r="SM63" s="0"/>
      <c r="SN63" s="0"/>
      <c r="SO63" s="0"/>
      <c r="SP63" s="0"/>
      <c r="SQ63" s="0"/>
      <c r="SR63" s="0"/>
      <c r="SS63" s="0"/>
      <c r="ST63" s="0"/>
      <c r="SU63" s="0"/>
      <c r="SV63" s="0"/>
      <c r="SW63" s="0"/>
      <c r="SX63" s="0"/>
      <c r="SY63" s="0"/>
      <c r="SZ63" s="0"/>
      <c r="TA63" s="0"/>
      <c r="TB63" s="0"/>
      <c r="TC63" s="0"/>
      <c r="TD63" s="0"/>
      <c r="TE63" s="0"/>
      <c r="TF63" s="0"/>
      <c r="TG63" s="0"/>
      <c r="TH63" s="0"/>
      <c r="TI63" s="0"/>
      <c r="TJ63" s="0"/>
      <c r="TK63" s="0"/>
      <c r="TL63" s="0"/>
      <c r="TM63" s="0"/>
      <c r="TN63" s="0"/>
      <c r="TO63" s="0"/>
      <c r="TP63" s="0"/>
      <c r="TQ63" s="0"/>
      <c r="TR63" s="0"/>
      <c r="TS63" s="0"/>
      <c r="TT63" s="0"/>
      <c r="TU63" s="0"/>
      <c r="TV63" s="0"/>
      <c r="TW63" s="0"/>
      <c r="TX63" s="0"/>
      <c r="TY63" s="0"/>
      <c r="TZ63" s="0"/>
      <c r="UA63" s="0"/>
      <c r="UB63" s="0"/>
      <c r="UC63" s="0"/>
      <c r="UD63" s="0"/>
      <c r="UE63" s="0"/>
      <c r="UF63" s="0"/>
      <c r="UG63" s="0"/>
      <c r="UH63" s="0"/>
      <c r="UI63" s="0"/>
      <c r="UJ63" s="0"/>
      <c r="UK63" s="0"/>
      <c r="UL63" s="0"/>
      <c r="UM63" s="0"/>
      <c r="UN63" s="0"/>
      <c r="UO63" s="0"/>
      <c r="UP63" s="0"/>
      <c r="UQ63" s="0"/>
      <c r="UR63" s="0"/>
      <c r="US63" s="0"/>
      <c r="UT63" s="0"/>
      <c r="UU63" s="0"/>
      <c r="UV63" s="0"/>
      <c r="UW63" s="0"/>
      <c r="UX63" s="0"/>
      <c r="UY63" s="0"/>
      <c r="UZ63" s="0"/>
      <c r="VA63" s="0"/>
      <c r="VB63" s="0"/>
      <c r="VC63" s="0"/>
      <c r="VD63" s="0"/>
      <c r="VE63" s="0"/>
      <c r="VF63" s="0"/>
      <c r="VG63" s="0"/>
      <c r="VH63" s="0"/>
      <c r="VI63" s="0"/>
      <c r="VJ63" s="0"/>
      <c r="VK63" s="0"/>
      <c r="VL63" s="0"/>
      <c r="VM63" s="0"/>
      <c r="VN63" s="0"/>
      <c r="VO63" s="0"/>
      <c r="VP63" s="0"/>
      <c r="VQ63" s="0"/>
      <c r="VR63" s="0"/>
      <c r="VS63" s="0"/>
      <c r="VT63" s="0"/>
      <c r="VU63" s="0"/>
      <c r="VV63" s="0"/>
      <c r="VW63" s="0"/>
      <c r="VX63" s="0"/>
      <c r="VY63" s="0"/>
      <c r="VZ63" s="0"/>
      <c r="WA63" s="0"/>
      <c r="WB63" s="0"/>
      <c r="WC63" s="0"/>
      <c r="WD63" s="0"/>
      <c r="WE63" s="0"/>
      <c r="WF63" s="0"/>
      <c r="WG63" s="0"/>
      <c r="WH63" s="0"/>
      <c r="WI63" s="0"/>
      <c r="WJ63" s="0"/>
      <c r="WK63" s="0"/>
      <c r="WL63" s="0"/>
      <c r="WM63" s="0"/>
      <c r="WN63" s="0"/>
      <c r="WO63" s="0"/>
      <c r="WP63" s="0"/>
      <c r="WQ63" s="0"/>
      <c r="WR63" s="0"/>
      <c r="WS63" s="0"/>
      <c r="WT63" s="0"/>
      <c r="WU63" s="0"/>
      <c r="WV63" s="0"/>
      <c r="WW63" s="0"/>
      <c r="WX63" s="0"/>
      <c r="WY63" s="0"/>
      <c r="WZ63" s="0"/>
      <c r="XA63" s="0"/>
      <c r="XB63" s="0"/>
      <c r="XC63" s="0"/>
      <c r="XD63" s="0"/>
      <c r="XE63" s="0"/>
      <c r="XF63" s="0"/>
      <c r="XG63" s="0"/>
      <c r="XH63" s="0"/>
      <c r="XI63" s="0"/>
      <c r="XJ63" s="0"/>
      <c r="XK63" s="0"/>
      <c r="XL63" s="0"/>
      <c r="XM63" s="0"/>
      <c r="XN63" s="0"/>
      <c r="XO63" s="0"/>
      <c r="XP63" s="0"/>
      <c r="XQ63" s="0"/>
      <c r="XR63" s="0"/>
      <c r="XS63" s="0"/>
      <c r="XT63" s="0"/>
      <c r="XU63" s="0"/>
      <c r="XV63" s="0"/>
      <c r="XW63" s="0"/>
      <c r="XX63" s="0"/>
      <c r="XY63" s="0"/>
      <c r="XZ63" s="0"/>
      <c r="YA63" s="0"/>
      <c r="YB63" s="0"/>
      <c r="YC63" s="0"/>
      <c r="YD63" s="0"/>
      <c r="YE63" s="0"/>
      <c r="YF63" s="0"/>
      <c r="YG63" s="0"/>
      <c r="YH63" s="0"/>
      <c r="YI63" s="0"/>
      <c r="YJ63" s="0"/>
      <c r="YK63" s="0"/>
      <c r="YL63" s="0"/>
      <c r="YM63" s="0"/>
      <c r="YN63" s="0"/>
      <c r="YO63" s="0"/>
      <c r="YP63" s="0"/>
      <c r="YQ63" s="0"/>
      <c r="YR63" s="0"/>
      <c r="YS63" s="0"/>
      <c r="YT63" s="0"/>
      <c r="YU63" s="0"/>
      <c r="YV63" s="0"/>
      <c r="YW63" s="0"/>
      <c r="YX63" s="0"/>
      <c r="YY63" s="0"/>
      <c r="YZ63" s="0"/>
      <c r="ZA63" s="0"/>
      <c r="ZB63" s="0"/>
      <c r="ZC63" s="0"/>
      <c r="ZD63" s="0"/>
      <c r="ZE63" s="0"/>
      <c r="ZF63" s="0"/>
      <c r="ZG63" s="0"/>
      <c r="ZH63" s="0"/>
      <c r="ZI63" s="0"/>
      <c r="ZJ63" s="0"/>
      <c r="ZK63" s="0"/>
      <c r="ZL63" s="0"/>
      <c r="ZM63" s="0"/>
      <c r="ZN63" s="0"/>
      <c r="ZO63" s="0"/>
      <c r="ZP63" s="0"/>
      <c r="ZQ63" s="0"/>
      <c r="ZR63" s="0"/>
      <c r="ZS63" s="0"/>
      <c r="ZT63" s="0"/>
      <c r="ZU63" s="0"/>
      <c r="ZV63" s="0"/>
      <c r="ZW63" s="0"/>
      <c r="ZX63" s="0"/>
      <c r="ZY63" s="0"/>
      <c r="ZZ63" s="0"/>
      <c r="AAA63" s="0"/>
      <c r="AAB63" s="0"/>
      <c r="AAC63" s="0"/>
      <c r="AAD63" s="0"/>
      <c r="AAE63" s="0"/>
      <c r="AAF63" s="0"/>
      <c r="AAG63" s="0"/>
      <c r="AAH63" s="0"/>
      <c r="AAI63" s="0"/>
      <c r="AAJ63" s="0"/>
      <c r="AAK63" s="0"/>
      <c r="AAL63" s="0"/>
      <c r="AAM63" s="0"/>
      <c r="AAN63" s="0"/>
      <c r="AAO63" s="0"/>
      <c r="AAP63" s="0"/>
      <c r="AAQ63" s="0"/>
      <c r="AAR63" s="0"/>
      <c r="AAS63" s="0"/>
      <c r="AAT63" s="0"/>
      <c r="AAU63" s="0"/>
      <c r="AAV63" s="0"/>
      <c r="AAW63" s="0"/>
      <c r="AAX63" s="0"/>
      <c r="AAY63" s="0"/>
      <c r="AAZ63" s="0"/>
      <c r="ABA63" s="0"/>
      <c r="ABB63" s="0"/>
      <c r="ABC63" s="0"/>
      <c r="ABD63" s="0"/>
      <c r="ABE63" s="0"/>
      <c r="ABF63" s="0"/>
      <c r="ABG63" s="0"/>
      <c r="ABH63" s="0"/>
      <c r="ABI63" s="0"/>
      <c r="ABJ63" s="0"/>
      <c r="ABK63" s="0"/>
      <c r="ABL63" s="0"/>
      <c r="ABM63" s="0"/>
      <c r="ABN63" s="0"/>
      <c r="ABO63" s="0"/>
      <c r="ABP63" s="0"/>
      <c r="ABQ63" s="0"/>
      <c r="ABR63" s="0"/>
      <c r="ABS63" s="0"/>
      <c r="ABT63" s="0"/>
      <c r="ABU63" s="0"/>
      <c r="ABV63" s="0"/>
      <c r="ABW63" s="0"/>
      <c r="ABX63" s="0"/>
      <c r="ABY63" s="0"/>
      <c r="ABZ63" s="0"/>
      <c r="ACA63" s="0"/>
      <c r="ACB63" s="0"/>
      <c r="ACC63" s="0"/>
      <c r="ACD63" s="0"/>
      <c r="ACE63" s="0"/>
      <c r="ACF63" s="0"/>
      <c r="ACG63" s="0"/>
      <c r="ACH63" s="0"/>
      <c r="ACI63" s="0"/>
      <c r="ACJ63" s="0"/>
      <c r="ACK63" s="0"/>
      <c r="ACL63" s="0"/>
      <c r="ACM63" s="0"/>
      <c r="ACN63" s="0"/>
      <c r="ACO63" s="0"/>
      <c r="ACP63" s="0"/>
      <c r="ACQ63" s="0"/>
      <c r="ACR63" s="0"/>
      <c r="ACS63" s="0"/>
      <c r="ACT63" s="0"/>
      <c r="ACU63" s="0"/>
      <c r="ACV63" s="0"/>
      <c r="ACW63" s="0"/>
      <c r="ACX63" s="0"/>
      <c r="ACY63" s="0"/>
      <c r="ACZ63" s="0"/>
      <c r="ADA63" s="0"/>
      <c r="ADB63" s="0"/>
      <c r="ADC63" s="0"/>
      <c r="ADD63" s="0"/>
      <c r="ADE63" s="0"/>
      <c r="ADF63" s="0"/>
      <c r="ADG63" s="0"/>
      <c r="ADH63" s="0"/>
      <c r="ADI63" s="0"/>
      <c r="ADJ63" s="0"/>
      <c r="ADK63" s="0"/>
      <c r="ADL63" s="0"/>
      <c r="ADM63" s="0"/>
      <c r="ADN63" s="0"/>
      <c r="ADO63" s="0"/>
      <c r="ADP63" s="0"/>
      <c r="ADQ63" s="0"/>
      <c r="ADR63" s="0"/>
      <c r="ADS63" s="0"/>
      <c r="ADT63" s="0"/>
      <c r="ADU63" s="0"/>
      <c r="ADV63" s="0"/>
      <c r="ADW63" s="0"/>
      <c r="ADX63" s="0"/>
      <c r="ADY63" s="0"/>
      <c r="ADZ63" s="0"/>
      <c r="AEA63" s="0"/>
      <c r="AEB63" s="0"/>
      <c r="AEC63" s="0"/>
      <c r="AED63" s="0"/>
      <c r="AEE63" s="0"/>
      <c r="AEF63" s="0"/>
      <c r="AEG63" s="0"/>
      <c r="AEH63" s="0"/>
      <c r="AEI63" s="0"/>
      <c r="AEJ63" s="0"/>
      <c r="AEK63" s="0"/>
      <c r="AEL63" s="0"/>
      <c r="AEM63" s="0"/>
      <c r="AEN63" s="0"/>
      <c r="AEO63" s="0"/>
      <c r="AEP63" s="0"/>
      <c r="AEQ63" s="0"/>
      <c r="AER63" s="0"/>
      <c r="AES63" s="0"/>
      <c r="AET63" s="0"/>
      <c r="AEU63" s="0"/>
      <c r="AEV63" s="0"/>
      <c r="AEW63" s="0"/>
      <c r="AEX63" s="0"/>
      <c r="AEY63" s="0"/>
      <c r="AEZ63" s="0"/>
      <c r="AFA63" s="0"/>
      <c r="AFB63" s="0"/>
      <c r="AFC63" s="0"/>
      <c r="AFD63" s="0"/>
      <c r="AFE63" s="0"/>
      <c r="AFF63" s="0"/>
      <c r="AFG63" s="0"/>
      <c r="AFH63" s="0"/>
      <c r="AFI63" s="0"/>
      <c r="AFJ63" s="0"/>
      <c r="AFK63" s="0"/>
      <c r="AFL63" s="0"/>
      <c r="AFM63" s="0"/>
      <c r="AFN63" s="0"/>
      <c r="AFO63" s="0"/>
      <c r="AFP63" s="0"/>
      <c r="AFQ63" s="0"/>
      <c r="AFR63" s="0"/>
      <c r="AFS63" s="0"/>
      <c r="AFT63" s="0"/>
      <c r="AFU63" s="0"/>
      <c r="AFV63" s="0"/>
      <c r="AFW63" s="0"/>
      <c r="AFX63" s="0"/>
      <c r="AFY63" s="0"/>
      <c r="AFZ63" s="0"/>
      <c r="AGA63" s="0"/>
      <c r="AGB63" s="0"/>
      <c r="AGC63" s="0"/>
      <c r="AGD63" s="0"/>
      <c r="AGE63" s="0"/>
      <c r="AGF63" s="0"/>
      <c r="AGG63" s="0"/>
      <c r="AGH63" s="0"/>
      <c r="AGI63" s="0"/>
      <c r="AGJ63" s="0"/>
      <c r="AGK63" s="0"/>
      <c r="AGL63" s="0"/>
      <c r="AGM63" s="0"/>
      <c r="AGN63" s="0"/>
      <c r="AGO63" s="0"/>
      <c r="AGP63" s="0"/>
      <c r="AGQ63" s="0"/>
      <c r="AGR63" s="0"/>
      <c r="AGS63" s="0"/>
      <c r="AGT63" s="0"/>
      <c r="AGU63" s="0"/>
      <c r="AGV63" s="0"/>
      <c r="AGW63" s="0"/>
      <c r="AGX63" s="0"/>
      <c r="AGY63" s="0"/>
      <c r="AGZ63" s="0"/>
      <c r="AHA63" s="0"/>
      <c r="AHB63" s="0"/>
      <c r="AHC63" s="0"/>
      <c r="AHD63" s="0"/>
      <c r="AHE63" s="0"/>
      <c r="AHF63" s="0"/>
      <c r="AHG63" s="0"/>
      <c r="AHH63" s="0"/>
      <c r="AHI63" s="0"/>
      <c r="AHJ63" s="0"/>
      <c r="AHK63" s="0"/>
      <c r="AHL63" s="0"/>
      <c r="AHM63" s="0"/>
      <c r="AHN63" s="0"/>
      <c r="AHO63" s="0"/>
      <c r="AHP63" s="0"/>
      <c r="AHQ63" s="0"/>
      <c r="AHR63" s="0"/>
      <c r="AHS63" s="0"/>
      <c r="AHT63" s="0"/>
      <c r="AHU63" s="0"/>
      <c r="AHV63" s="0"/>
      <c r="AHW63" s="0"/>
      <c r="AHX63" s="0"/>
      <c r="AHY63" s="0"/>
      <c r="AHZ63" s="0"/>
      <c r="AIA63" s="0"/>
      <c r="AIB63" s="0"/>
      <c r="AIC63" s="0"/>
      <c r="AID63" s="0"/>
      <c r="AIE63" s="0"/>
      <c r="AIF63" s="0"/>
      <c r="AIG63" s="0"/>
      <c r="AIH63" s="0"/>
      <c r="AII63" s="0"/>
      <c r="AIJ63" s="0"/>
      <c r="AIK63" s="0"/>
      <c r="AIL63" s="0"/>
      <c r="AIM63" s="0"/>
      <c r="AIN63" s="0"/>
      <c r="AIO63" s="0"/>
      <c r="AIP63" s="0"/>
      <c r="AIQ63" s="0"/>
      <c r="AIR63" s="0"/>
      <c r="AIS63" s="0"/>
      <c r="AIT63" s="0"/>
      <c r="AIU63" s="0"/>
      <c r="AIV63" s="0"/>
      <c r="AIW63" s="0"/>
      <c r="AIX63" s="0"/>
      <c r="AIY63" s="0"/>
      <c r="AIZ63" s="0"/>
      <c r="AJA63" s="0"/>
      <c r="AJB63" s="0"/>
      <c r="AJC63" s="0"/>
      <c r="AJD63" s="0"/>
      <c r="AJE63" s="0"/>
      <c r="AJF63" s="0"/>
      <c r="AJG63" s="0"/>
      <c r="AJH63" s="0"/>
      <c r="AJI63" s="0"/>
      <c r="AJJ63" s="0"/>
      <c r="AJK63" s="0"/>
      <c r="AJL63" s="0"/>
      <c r="AJM63" s="0"/>
      <c r="AJN63" s="0"/>
      <c r="AJO63" s="0"/>
      <c r="AJP63" s="0"/>
      <c r="AJQ63" s="0"/>
      <c r="AJR63" s="0"/>
      <c r="AJS63" s="0"/>
      <c r="AJT63" s="0"/>
      <c r="AJU63" s="0"/>
      <c r="AJV63" s="0"/>
      <c r="AJW63" s="0"/>
      <c r="AJX63" s="0"/>
      <c r="AJY63" s="0"/>
      <c r="AJZ63" s="0"/>
      <c r="AKA63" s="0"/>
      <c r="AKB63" s="0"/>
      <c r="AKC63" s="0"/>
      <c r="AKD63" s="0"/>
      <c r="AKE63" s="0"/>
      <c r="AKF63" s="0"/>
      <c r="AKG63" s="0"/>
      <c r="AKH63" s="0"/>
      <c r="AKI63" s="0"/>
      <c r="AKJ63" s="0"/>
      <c r="AKK63" s="0"/>
      <c r="AKL63" s="0"/>
      <c r="AKM63" s="0"/>
      <c r="AKN63" s="0"/>
      <c r="AKO63" s="0"/>
      <c r="AKP63" s="0"/>
      <c r="AKQ63" s="0"/>
      <c r="AKR63" s="0"/>
      <c r="AKS63" s="0"/>
      <c r="AKT63" s="0"/>
      <c r="AKU63" s="0"/>
      <c r="AKV63" s="0"/>
      <c r="AKW63" s="0"/>
      <c r="AKX63" s="0"/>
      <c r="AKY63" s="0"/>
      <c r="AKZ63" s="0"/>
      <c r="ALA63" s="0"/>
      <c r="ALB63" s="0"/>
      <c r="ALC63" s="0"/>
      <c r="ALD63" s="0"/>
      <c r="ALE63" s="0"/>
      <c r="ALF63" s="0"/>
      <c r="ALG63" s="0"/>
      <c r="ALH63" s="0"/>
      <c r="ALI63" s="0"/>
      <c r="ALJ63" s="0"/>
      <c r="ALK63" s="0"/>
      <c r="ALL63" s="0"/>
      <c r="ALM63" s="0"/>
      <c r="ALN63" s="0"/>
      <c r="ALO63" s="0"/>
      <c r="ALP63" s="0"/>
      <c r="ALQ63" s="0"/>
      <c r="ALR63" s="0"/>
      <c r="ALS63" s="0"/>
      <c r="ALT63" s="0"/>
      <c r="ALU63" s="0"/>
      <c r="ALV63" s="0"/>
      <c r="ALW63" s="0"/>
      <c r="ALX63" s="0"/>
      <c r="ALY63" s="0"/>
      <c r="ALZ63" s="0"/>
      <c r="AMA63" s="0"/>
      <c r="AMB63" s="0"/>
      <c r="AMC63" s="0"/>
      <c r="AMD63" s="0"/>
      <c r="AME63" s="0"/>
      <c r="AMF63" s="0"/>
      <c r="AMG63" s="0"/>
      <c r="AMH63" s="0"/>
      <c r="AMI63" s="0"/>
      <c r="AMJ63" s="0"/>
    </row>
    <row r="64" customFormat="false" ht="24" hidden="false" customHeight="true" outlineLevel="0" collapsed="false">
      <c r="A64" s="43" t="s">
        <v>168</v>
      </c>
      <c r="B64" s="44" t="s">
        <v>169</v>
      </c>
      <c r="C64" s="44"/>
      <c r="D64" s="44"/>
      <c r="E64" s="44"/>
      <c r="F64" s="44"/>
      <c r="G64" s="43" t="s">
        <v>170</v>
      </c>
      <c r="H64" s="43"/>
      <c r="I64" s="43" t="s">
        <v>171</v>
      </c>
      <c r="J64" s="45"/>
      <c r="K64" s="46"/>
      <c r="L64" s="46"/>
      <c r="M64" s="46"/>
      <c r="N64" s="46"/>
      <c r="O64" s="46"/>
      <c r="P64" s="43" t="s">
        <v>172</v>
      </c>
      <c r="Q64" s="43"/>
      <c r="R64" s="43" t="s">
        <v>171</v>
      </c>
      <c r="S64" s="43" t="s">
        <v>168</v>
      </c>
      <c r="T64" s="44" t="s">
        <v>169</v>
      </c>
      <c r="U64" s="44"/>
      <c r="V64" s="44"/>
      <c r="W64" s="44"/>
      <c r="X64" s="44"/>
      <c r="Y64" s="43" t="s">
        <v>172</v>
      </c>
      <c r="Z64" s="43"/>
      <c r="AA64" s="43" t="s">
        <v>171</v>
      </c>
      <c r="AB64" s="43" t="s">
        <v>168</v>
      </c>
      <c r="AC64" s="44" t="s">
        <v>169</v>
      </c>
      <c r="AD64" s="44"/>
      <c r="AE64" s="44"/>
      <c r="AF64" s="44"/>
      <c r="AG64" s="44"/>
      <c r="AH64" s="43" t="s">
        <v>172</v>
      </c>
      <c r="AI64" s="43"/>
      <c r="AJ64" s="43" t="s">
        <v>171</v>
      </c>
      <c r="AK64" s="43" t="s">
        <v>168</v>
      </c>
      <c r="AL64" s="44" t="s">
        <v>169</v>
      </c>
      <c r="AM64" s="44"/>
      <c r="AN64" s="44"/>
      <c r="AO64" s="44"/>
      <c r="AP64" s="44"/>
      <c r="AQ64" s="43" t="s">
        <v>172</v>
      </c>
      <c r="AR64" s="43"/>
      <c r="AS64" s="43" t="s">
        <v>171</v>
      </c>
      <c r="AT64" s="43" t="s">
        <v>168</v>
      </c>
      <c r="AU64" s="44" t="s">
        <v>169</v>
      </c>
      <c r="AV64" s="44"/>
      <c r="AW64" s="44"/>
      <c r="AX64" s="44"/>
      <c r="AY64" s="44"/>
      <c r="AZ64" s="43" t="s">
        <v>172</v>
      </c>
      <c r="BA64" s="43"/>
      <c r="BB64" s="43" t="s">
        <v>171</v>
      </c>
      <c r="BC64" s="43" t="s">
        <v>168</v>
      </c>
      <c r="BD64" s="44" t="s">
        <v>169</v>
      </c>
      <c r="BE64" s="44"/>
      <c r="BF64" s="44"/>
      <c r="BG64" s="44"/>
      <c r="BH64" s="44"/>
      <c r="BI64" s="43" t="s">
        <v>172</v>
      </c>
      <c r="BJ64" s="43"/>
      <c r="BK64" s="43" t="s">
        <v>171</v>
      </c>
      <c r="BL64" s="43" t="s">
        <v>168</v>
      </c>
      <c r="BM64" s="44" t="s">
        <v>169</v>
      </c>
      <c r="BN64" s="44"/>
      <c r="BO64" s="44"/>
      <c r="BP64" s="44"/>
      <c r="BQ64" s="44"/>
      <c r="BR64" s="43" t="s">
        <v>172</v>
      </c>
      <c r="BS64" s="43"/>
      <c r="BT64" s="43" t="s">
        <v>171</v>
      </c>
      <c r="BU64" s="43" t="s">
        <v>168</v>
      </c>
      <c r="BV64" s="44" t="s">
        <v>169</v>
      </c>
      <c r="BW64" s="44"/>
      <c r="BX64" s="44"/>
      <c r="BY64" s="44"/>
      <c r="BZ64" s="44"/>
      <c r="CA64" s="43" t="s">
        <v>172</v>
      </c>
      <c r="CB64" s="43"/>
      <c r="CC64" s="43" t="s">
        <v>171</v>
      </c>
      <c r="CD64" s="43" t="s">
        <v>168</v>
      </c>
      <c r="CE64" s="44" t="s">
        <v>169</v>
      </c>
      <c r="CF64" s="44"/>
      <c r="CG64" s="44"/>
      <c r="CH64" s="44"/>
      <c r="CI64" s="44"/>
      <c r="CJ64" s="43" t="s">
        <v>172</v>
      </c>
      <c r="CK64" s="43"/>
      <c r="CL64" s="43" t="s">
        <v>171</v>
      </c>
      <c r="CM64" s="43" t="s">
        <v>168</v>
      </c>
      <c r="CN64" s="44" t="s">
        <v>169</v>
      </c>
      <c r="CO64" s="44"/>
      <c r="CP64" s="44"/>
      <c r="CQ64" s="44"/>
      <c r="CR64" s="44"/>
      <c r="CS64" s="43" t="s">
        <v>172</v>
      </c>
      <c r="CT64" s="43"/>
      <c r="CU64" s="43" t="s">
        <v>171</v>
      </c>
      <c r="CV64" s="43" t="s">
        <v>168</v>
      </c>
      <c r="CW64" s="44" t="s">
        <v>169</v>
      </c>
      <c r="CX64" s="44"/>
      <c r="CY64" s="44"/>
      <c r="CZ64" s="44"/>
      <c r="DA64" s="44"/>
      <c r="DB64" s="43" t="s">
        <v>172</v>
      </c>
      <c r="DC64" s="43"/>
      <c r="DD64" s="43" t="s">
        <v>171</v>
      </c>
      <c r="DE64" s="43" t="s">
        <v>168</v>
      </c>
      <c r="DF64" s="44" t="s">
        <v>169</v>
      </c>
      <c r="DG64" s="44"/>
      <c r="DH64" s="44"/>
      <c r="DI64" s="44"/>
      <c r="DJ64" s="44"/>
      <c r="DK64" s="43" t="s">
        <v>172</v>
      </c>
      <c r="DL64" s="43"/>
      <c r="DM64" s="43" t="s">
        <v>171</v>
      </c>
      <c r="DN64" s="43" t="s">
        <v>168</v>
      </c>
      <c r="DO64" s="44" t="s">
        <v>169</v>
      </c>
      <c r="DP64" s="44"/>
      <c r="DQ64" s="44"/>
      <c r="DR64" s="44"/>
      <c r="DS64" s="44"/>
      <c r="DT64" s="43" t="s">
        <v>172</v>
      </c>
      <c r="DU64" s="43"/>
      <c r="DV64" s="43" t="s">
        <v>171</v>
      </c>
      <c r="DW64" s="43" t="s">
        <v>168</v>
      </c>
      <c r="DX64" s="44" t="s">
        <v>169</v>
      </c>
      <c r="DY64" s="44"/>
      <c r="DZ64" s="44"/>
      <c r="EA64" s="44"/>
      <c r="EB64" s="44"/>
      <c r="EC64" s="43" t="s">
        <v>172</v>
      </c>
      <c r="ED64" s="43"/>
      <c r="EE64" s="43" t="s">
        <v>171</v>
      </c>
      <c r="EF64" s="43" t="s">
        <v>168</v>
      </c>
      <c r="EG64" s="44" t="s">
        <v>169</v>
      </c>
      <c r="EH64" s="44"/>
      <c r="EI64" s="44"/>
      <c r="EJ64" s="44"/>
      <c r="EK64" s="44"/>
      <c r="EL64" s="43" t="s">
        <v>172</v>
      </c>
      <c r="EM64" s="43"/>
      <c r="EN64" s="43" t="s">
        <v>171</v>
      </c>
      <c r="EO64" s="43" t="s">
        <v>168</v>
      </c>
      <c r="EP64" s="44" t="s">
        <v>169</v>
      </c>
      <c r="EQ64" s="44"/>
      <c r="ER64" s="44"/>
      <c r="ES64" s="44"/>
      <c r="ET64" s="44"/>
      <c r="EU64" s="43" t="s">
        <v>172</v>
      </c>
      <c r="EV64" s="43"/>
      <c r="EW64" s="43" t="s">
        <v>171</v>
      </c>
      <c r="EX64" s="43" t="s">
        <v>168</v>
      </c>
      <c r="EY64" s="44" t="s">
        <v>169</v>
      </c>
      <c r="EZ64" s="44"/>
      <c r="FA64" s="44"/>
      <c r="FB64" s="44"/>
      <c r="FC64" s="44"/>
      <c r="FD64" s="43" t="s">
        <v>172</v>
      </c>
      <c r="FE64" s="43"/>
      <c r="FF64" s="43" t="s">
        <v>171</v>
      </c>
      <c r="FG64" s="43" t="s">
        <v>168</v>
      </c>
      <c r="FH64" s="44" t="s">
        <v>169</v>
      </c>
      <c r="FI64" s="44"/>
      <c r="FJ64" s="44"/>
      <c r="FK64" s="44"/>
      <c r="FL64" s="44"/>
      <c r="FM64" s="43" t="s">
        <v>172</v>
      </c>
      <c r="FN64" s="43"/>
      <c r="FO64" s="43" t="s">
        <v>171</v>
      </c>
      <c r="FP64" s="43" t="s">
        <v>168</v>
      </c>
      <c r="FQ64" s="44" t="s">
        <v>169</v>
      </c>
      <c r="FR64" s="44"/>
      <c r="FS64" s="44"/>
      <c r="FT64" s="44"/>
      <c r="FU64" s="44"/>
      <c r="FV64" s="43" t="s">
        <v>172</v>
      </c>
      <c r="FW64" s="43"/>
      <c r="FX64" s="43" t="s">
        <v>171</v>
      </c>
      <c r="FY64" s="43" t="s">
        <v>168</v>
      </c>
      <c r="FZ64" s="44" t="s">
        <v>169</v>
      </c>
      <c r="GA64" s="44"/>
      <c r="GB64" s="44"/>
      <c r="GC64" s="44"/>
      <c r="GD64" s="44"/>
      <c r="GE64" s="43" t="s">
        <v>172</v>
      </c>
      <c r="GF64" s="43"/>
      <c r="GG64" s="43" t="s">
        <v>171</v>
      </c>
      <c r="GH64" s="43" t="s">
        <v>168</v>
      </c>
      <c r="GI64" s="44" t="s">
        <v>169</v>
      </c>
      <c r="GJ64" s="44"/>
      <c r="GK64" s="44"/>
      <c r="GL64" s="44"/>
      <c r="GM64" s="44"/>
      <c r="GN64" s="43" t="s">
        <v>172</v>
      </c>
      <c r="GO64" s="43"/>
      <c r="GP64" s="43" t="s">
        <v>171</v>
      </c>
      <c r="GQ64" s="43" t="s">
        <v>168</v>
      </c>
      <c r="GR64" s="44" t="s">
        <v>169</v>
      </c>
      <c r="GS64" s="44"/>
      <c r="GT64" s="44"/>
      <c r="GU64" s="44"/>
      <c r="GV64" s="44"/>
      <c r="GW64" s="43" t="s">
        <v>172</v>
      </c>
      <c r="GX64" s="43"/>
      <c r="GY64" s="43" t="s">
        <v>171</v>
      </c>
      <c r="GZ64" s="43" t="s">
        <v>168</v>
      </c>
      <c r="HA64" s="44" t="s">
        <v>169</v>
      </c>
      <c r="HB64" s="44"/>
      <c r="HC64" s="44"/>
      <c r="HD64" s="44"/>
      <c r="HE64" s="44"/>
      <c r="HF64" s="43" t="s">
        <v>172</v>
      </c>
      <c r="HG64" s="43"/>
      <c r="HH64" s="43" t="s">
        <v>171</v>
      </c>
      <c r="HI64" s="43" t="s">
        <v>168</v>
      </c>
      <c r="HJ64" s="44" t="s">
        <v>169</v>
      </c>
      <c r="HK64" s="44"/>
      <c r="HL64" s="44"/>
      <c r="HM64" s="44"/>
      <c r="HN64" s="44"/>
      <c r="HO64" s="43" t="s">
        <v>172</v>
      </c>
      <c r="HP64" s="43"/>
      <c r="HQ64" s="43" t="s">
        <v>171</v>
      </c>
      <c r="HR64" s="43" t="s">
        <v>168</v>
      </c>
      <c r="HS64" s="44" t="s">
        <v>169</v>
      </c>
      <c r="HT64" s="44"/>
      <c r="HU64" s="44"/>
      <c r="HV64" s="44"/>
      <c r="HW64" s="44"/>
      <c r="HX64" s="43" t="s">
        <v>172</v>
      </c>
      <c r="HY64" s="43"/>
      <c r="HZ64" s="43" t="s">
        <v>171</v>
      </c>
      <c r="IA64" s="43" t="s">
        <v>168</v>
      </c>
      <c r="IB64" s="44" t="s">
        <v>169</v>
      </c>
      <c r="IC64" s="44"/>
      <c r="ID64" s="44"/>
      <c r="IE64" s="44"/>
      <c r="IF64" s="44"/>
      <c r="IG64" s="43" t="s">
        <v>172</v>
      </c>
      <c r="IH64" s="43"/>
      <c r="II64" s="43" t="s">
        <v>171</v>
      </c>
      <c r="IJ64" s="43" t="s">
        <v>168</v>
      </c>
      <c r="IK64" s="44" t="s">
        <v>169</v>
      </c>
      <c r="IL64" s="44"/>
      <c r="IM64" s="44"/>
      <c r="IN64" s="44"/>
      <c r="IO64" s="44"/>
      <c r="IP64" s="43" t="s">
        <v>172</v>
      </c>
      <c r="IQ64" s="43"/>
      <c r="IR64" s="43" t="s">
        <v>171</v>
      </c>
      <c r="IS64" s="43" t="s">
        <v>168</v>
      </c>
      <c r="IT64" s="44" t="s">
        <v>169</v>
      </c>
      <c r="IU64" s="44"/>
      <c r="IV64" s="44"/>
      <c r="IW64" s="0"/>
      <c r="IX64" s="0"/>
      <c r="IY64" s="0"/>
      <c r="IZ64" s="0"/>
      <c r="JA64" s="0"/>
      <c r="JB64" s="0"/>
      <c r="JC64" s="0"/>
      <c r="JD64" s="0"/>
      <c r="JE64" s="0"/>
      <c r="JF64" s="0"/>
      <c r="JG64" s="0"/>
      <c r="JH64" s="0"/>
      <c r="JI64" s="0"/>
      <c r="JJ64" s="0"/>
      <c r="JK64" s="0"/>
      <c r="JL64" s="0"/>
      <c r="JM64" s="0"/>
      <c r="JN64" s="0"/>
      <c r="JO64" s="0"/>
      <c r="JP64" s="0"/>
      <c r="JQ64" s="0"/>
      <c r="JR64" s="0"/>
      <c r="JS64" s="0"/>
      <c r="JT64" s="0"/>
      <c r="JU64" s="0"/>
      <c r="JV64" s="0"/>
      <c r="JW64" s="0"/>
      <c r="JX64" s="0"/>
      <c r="JY64" s="0"/>
      <c r="JZ64" s="0"/>
      <c r="KA64" s="0"/>
      <c r="KB64" s="0"/>
      <c r="KC64" s="0"/>
      <c r="KD64" s="0"/>
      <c r="KE64" s="0"/>
      <c r="KF64" s="0"/>
      <c r="KG64" s="0"/>
      <c r="KH64" s="0"/>
      <c r="KI64" s="0"/>
      <c r="KJ64" s="0"/>
      <c r="KK64" s="0"/>
      <c r="KL64" s="0"/>
      <c r="KM64" s="0"/>
      <c r="KN64" s="0"/>
      <c r="KO64" s="0"/>
      <c r="KP64" s="0"/>
      <c r="KQ64" s="0"/>
      <c r="KR64" s="0"/>
      <c r="KS64" s="0"/>
      <c r="KT64" s="0"/>
      <c r="KU64" s="0"/>
      <c r="KV64" s="0"/>
      <c r="KW64" s="0"/>
      <c r="KX64" s="0"/>
      <c r="KY64" s="0"/>
      <c r="KZ64" s="0"/>
      <c r="LA64" s="0"/>
      <c r="LB64" s="0"/>
      <c r="LC64" s="0"/>
      <c r="LD64" s="0"/>
      <c r="LE64" s="0"/>
      <c r="LF64" s="0"/>
      <c r="LG64" s="0"/>
      <c r="LH64" s="0"/>
      <c r="LI64" s="0"/>
      <c r="LJ64" s="0"/>
      <c r="LK64" s="0"/>
      <c r="LL64" s="0"/>
      <c r="LM64" s="0"/>
      <c r="LN64" s="0"/>
      <c r="LO64" s="0"/>
      <c r="LP64" s="0"/>
      <c r="LQ64" s="0"/>
      <c r="LR64" s="0"/>
      <c r="LS64" s="0"/>
      <c r="LT64" s="0"/>
      <c r="LU64" s="0"/>
      <c r="LV64" s="0"/>
      <c r="LW64" s="0"/>
      <c r="LX64" s="0"/>
      <c r="LY64" s="0"/>
      <c r="LZ64" s="0"/>
      <c r="MA64" s="0"/>
      <c r="MB64" s="0"/>
      <c r="MC64" s="0"/>
      <c r="MD64" s="0"/>
      <c r="ME64" s="0"/>
      <c r="MF64" s="0"/>
      <c r="MG64" s="0"/>
      <c r="MH64" s="0"/>
      <c r="MI64" s="0"/>
      <c r="MJ64" s="0"/>
      <c r="MK64" s="0"/>
      <c r="ML64" s="0"/>
      <c r="MM64" s="0"/>
      <c r="MN64" s="0"/>
      <c r="MO64" s="0"/>
      <c r="MP64" s="0"/>
      <c r="MQ64" s="0"/>
      <c r="MR64" s="0"/>
      <c r="MS64" s="0"/>
      <c r="MT64" s="0"/>
      <c r="MU64" s="0"/>
      <c r="MV64" s="0"/>
      <c r="MW64" s="0"/>
      <c r="MX64" s="0"/>
      <c r="MY64" s="0"/>
      <c r="MZ64" s="0"/>
      <c r="NA64" s="0"/>
      <c r="NB64" s="0"/>
      <c r="NC64" s="0"/>
      <c r="ND64" s="0"/>
      <c r="NE64" s="0"/>
      <c r="NF64" s="0"/>
      <c r="NG64" s="0"/>
      <c r="NH64" s="0"/>
      <c r="NI64" s="0"/>
      <c r="NJ64" s="0"/>
      <c r="NK64" s="0"/>
      <c r="NL64" s="0"/>
      <c r="NM64" s="0"/>
      <c r="NN64" s="0"/>
      <c r="NO64" s="0"/>
      <c r="NP64" s="0"/>
      <c r="NQ64" s="0"/>
      <c r="NR64" s="0"/>
      <c r="NS64" s="0"/>
      <c r="NT64" s="0"/>
      <c r="NU64" s="0"/>
      <c r="NV64" s="0"/>
      <c r="NW64" s="0"/>
      <c r="NX64" s="0"/>
      <c r="NY64" s="0"/>
      <c r="NZ64" s="0"/>
      <c r="OA64" s="0"/>
      <c r="OB64" s="0"/>
      <c r="OC64" s="0"/>
      <c r="OD64" s="0"/>
      <c r="OE64" s="0"/>
      <c r="OF64" s="0"/>
      <c r="OG64" s="0"/>
      <c r="OH64" s="0"/>
      <c r="OI64" s="0"/>
      <c r="OJ64" s="0"/>
      <c r="OK64" s="0"/>
      <c r="OL64" s="0"/>
      <c r="OM64" s="0"/>
      <c r="ON64" s="0"/>
      <c r="OO64" s="0"/>
      <c r="OP64" s="0"/>
      <c r="OQ64" s="0"/>
      <c r="OR64" s="0"/>
      <c r="OS64" s="0"/>
      <c r="OT64" s="0"/>
      <c r="OU64" s="0"/>
      <c r="OV64" s="0"/>
      <c r="OW64" s="0"/>
      <c r="OX64" s="0"/>
      <c r="OY64" s="0"/>
      <c r="OZ64" s="0"/>
      <c r="PA64" s="0"/>
      <c r="PB64" s="0"/>
      <c r="PC64" s="0"/>
      <c r="PD64" s="0"/>
      <c r="PE64" s="0"/>
      <c r="PF64" s="0"/>
      <c r="PG64" s="0"/>
      <c r="PH64" s="0"/>
      <c r="PI64" s="0"/>
      <c r="PJ64" s="0"/>
      <c r="PK64" s="0"/>
      <c r="PL64" s="0"/>
      <c r="PM64" s="0"/>
      <c r="PN64" s="0"/>
      <c r="PO64" s="0"/>
      <c r="PP64" s="0"/>
      <c r="PQ64" s="0"/>
      <c r="PR64" s="0"/>
      <c r="PS64" s="0"/>
      <c r="PT64" s="0"/>
      <c r="PU64" s="0"/>
      <c r="PV64" s="0"/>
      <c r="PW64" s="0"/>
      <c r="PX64" s="0"/>
      <c r="PY64" s="0"/>
      <c r="PZ64" s="0"/>
      <c r="QA64" s="0"/>
      <c r="QB64" s="0"/>
      <c r="QC64" s="0"/>
      <c r="QD64" s="0"/>
      <c r="QE64" s="0"/>
      <c r="QF64" s="0"/>
      <c r="QG64" s="0"/>
      <c r="QH64" s="0"/>
      <c r="QI64" s="0"/>
      <c r="QJ64" s="0"/>
      <c r="QK64" s="0"/>
      <c r="QL64" s="0"/>
      <c r="QM64" s="0"/>
      <c r="QN64" s="0"/>
      <c r="QO64" s="0"/>
      <c r="QP64" s="0"/>
      <c r="QQ64" s="0"/>
      <c r="QR64" s="0"/>
      <c r="QS64" s="0"/>
      <c r="QT64" s="0"/>
      <c r="QU64" s="0"/>
      <c r="QV64" s="0"/>
      <c r="QW64" s="0"/>
      <c r="QX64" s="0"/>
      <c r="QY64" s="0"/>
      <c r="QZ64" s="0"/>
      <c r="RA64" s="0"/>
      <c r="RB64" s="0"/>
      <c r="RC64" s="0"/>
      <c r="RD64" s="0"/>
      <c r="RE64" s="0"/>
      <c r="RF64" s="0"/>
      <c r="RG64" s="0"/>
      <c r="RH64" s="0"/>
      <c r="RI64" s="0"/>
      <c r="RJ64" s="0"/>
      <c r="RK64" s="0"/>
      <c r="RL64" s="0"/>
      <c r="RM64" s="0"/>
      <c r="RN64" s="0"/>
      <c r="RO64" s="0"/>
      <c r="RP64" s="0"/>
      <c r="RQ64" s="0"/>
      <c r="RR64" s="0"/>
      <c r="RS64" s="0"/>
      <c r="RT64" s="0"/>
      <c r="RU64" s="0"/>
      <c r="RV64" s="0"/>
      <c r="RW64" s="0"/>
      <c r="RX64" s="0"/>
      <c r="RY64" s="0"/>
      <c r="RZ64" s="0"/>
      <c r="SA64" s="0"/>
      <c r="SB64" s="0"/>
      <c r="SC64" s="0"/>
      <c r="SD64" s="0"/>
      <c r="SE64" s="0"/>
      <c r="SF64" s="0"/>
      <c r="SG64" s="0"/>
      <c r="SH64" s="0"/>
      <c r="SI64" s="0"/>
      <c r="SJ64" s="0"/>
      <c r="SK64" s="0"/>
      <c r="SL64" s="0"/>
      <c r="SM64" s="0"/>
      <c r="SN64" s="0"/>
      <c r="SO64" s="0"/>
      <c r="SP64" s="0"/>
      <c r="SQ64" s="0"/>
      <c r="SR64" s="0"/>
      <c r="SS64" s="0"/>
      <c r="ST64" s="0"/>
      <c r="SU64" s="0"/>
      <c r="SV64" s="0"/>
      <c r="SW64" s="0"/>
      <c r="SX64" s="0"/>
      <c r="SY64" s="0"/>
      <c r="SZ64" s="0"/>
      <c r="TA64" s="0"/>
      <c r="TB64" s="0"/>
      <c r="TC64" s="0"/>
      <c r="TD64" s="0"/>
      <c r="TE64" s="0"/>
      <c r="TF64" s="0"/>
      <c r="TG64" s="0"/>
      <c r="TH64" s="0"/>
      <c r="TI64" s="0"/>
      <c r="TJ64" s="0"/>
      <c r="TK64" s="0"/>
      <c r="TL64" s="0"/>
      <c r="TM64" s="0"/>
      <c r="TN64" s="0"/>
      <c r="TO64" s="0"/>
      <c r="TP64" s="0"/>
      <c r="TQ64" s="0"/>
      <c r="TR64" s="0"/>
      <c r="TS64" s="0"/>
      <c r="TT64" s="0"/>
      <c r="TU64" s="0"/>
      <c r="TV64" s="0"/>
      <c r="TW64" s="0"/>
      <c r="TX64" s="0"/>
      <c r="TY64" s="0"/>
      <c r="TZ64" s="0"/>
      <c r="UA64" s="0"/>
      <c r="UB64" s="0"/>
      <c r="UC64" s="0"/>
      <c r="UD64" s="0"/>
      <c r="UE64" s="0"/>
      <c r="UF64" s="0"/>
      <c r="UG64" s="0"/>
      <c r="UH64" s="0"/>
      <c r="UI64" s="0"/>
      <c r="UJ64" s="0"/>
      <c r="UK64" s="0"/>
      <c r="UL64" s="0"/>
      <c r="UM64" s="0"/>
      <c r="UN64" s="0"/>
      <c r="UO64" s="0"/>
      <c r="UP64" s="0"/>
      <c r="UQ64" s="0"/>
      <c r="UR64" s="0"/>
      <c r="US64" s="0"/>
      <c r="UT64" s="0"/>
      <c r="UU64" s="0"/>
      <c r="UV64" s="0"/>
      <c r="UW64" s="0"/>
      <c r="UX64" s="0"/>
      <c r="UY64" s="0"/>
      <c r="UZ64" s="0"/>
      <c r="VA64" s="0"/>
      <c r="VB64" s="0"/>
      <c r="VC64" s="0"/>
      <c r="VD64" s="0"/>
      <c r="VE64" s="0"/>
      <c r="VF64" s="0"/>
      <c r="VG64" s="0"/>
      <c r="VH64" s="0"/>
      <c r="VI64" s="0"/>
      <c r="VJ64" s="0"/>
      <c r="VK64" s="0"/>
      <c r="VL64" s="0"/>
      <c r="VM64" s="0"/>
      <c r="VN64" s="0"/>
      <c r="VO64" s="0"/>
      <c r="VP64" s="0"/>
      <c r="VQ64" s="0"/>
      <c r="VR64" s="0"/>
      <c r="VS64" s="0"/>
      <c r="VT64" s="0"/>
      <c r="VU64" s="0"/>
      <c r="VV64" s="0"/>
      <c r="VW64" s="0"/>
      <c r="VX64" s="0"/>
      <c r="VY64" s="0"/>
      <c r="VZ64" s="0"/>
      <c r="WA64" s="0"/>
      <c r="WB64" s="0"/>
      <c r="WC64" s="0"/>
      <c r="WD64" s="0"/>
      <c r="WE64" s="0"/>
      <c r="WF64" s="0"/>
      <c r="WG64" s="0"/>
      <c r="WH64" s="0"/>
      <c r="WI64" s="0"/>
      <c r="WJ64" s="0"/>
      <c r="WK64" s="0"/>
      <c r="WL64" s="0"/>
      <c r="WM64" s="0"/>
      <c r="WN64" s="0"/>
      <c r="WO64" s="0"/>
      <c r="WP64" s="0"/>
      <c r="WQ64" s="0"/>
      <c r="WR64" s="0"/>
      <c r="WS64" s="0"/>
      <c r="WT64" s="0"/>
      <c r="WU64" s="0"/>
      <c r="WV64" s="0"/>
      <c r="WW64" s="0"/>
      <c r="WX64" s="0"/>
      <c r="WY64" s="0"/>
      <c r="WZ64" s="0"/>
      <c r="XA64" s="0"/>
      <c r="XB64" s="0"/>
      <c r="XC64" s="0"/>
      <c r="XD64" s="0"/>
      <c r="XE64" s="0"/>
      <c r="XF64" s="0"/>
      <c r="XG64" s="0"/>
      <c r="XH64" s="0"/>
      <c r="XI64" s="0"/>
      <c r="XJ64" s="0"/>
      <c r="XK64" s="0"/>
      <c r="XL64" s="0"/>
      <c r="XM64" s="0"/>
      <c r="XN64" s="0"/>
      <c r="XO64" s="0"/>
      <c r="XP64" s="0"/>
      <c r="XQ64" s="0"/>
      <c r="XR64" s="0"/>
      <c r="XS64" s="0"/>
      <c r="XT64" s="0"/>
      <c r="XU64" s="0"/>
      <c r="XV64" s="0"/>
      <c r="XW64" s="0"/>
      <c r="XX64" s="0"/>
      <c r="XY64" s="0"/>
      <c r="XZ64" s="0"/>
      <c r="YA64" s="0"/>
      <c r="YB64" s="0"/>
      <c r="YC64" s="0"/>
      <c r="YD64" s="0"/>
      <c r="YE64" s="0"/>
      <c r="YF64" s="0"/>
      <c r="YG64" s="0"/>
      <c r="YH64" s="0"/>
      <c r="YI64" s="0"/>
      <c r="YJ64" s="0"/>
      <c r="YK64" s="0"/>
      <c r="YL64" s="0"/>
      <c r="YM64" s="0"/>
      <c r="YN64" s="0"/>
      <c r="YO64" s="0"/>
      <c r="YP64" s="0"/>
      <c r="YQ64" s="0"/>
      <c r="YR64" s="0"/>
      <c r="YS64" s="0"/>
      <c r="YT64" s="0"/>
      <c r="YU64" s="0"/>
      <c r="YV64" s="0"/>
      <c r="YW64" s="0"/>
      <c r="YX64" s="0"/>
      <c r="YY64" s="0"/>
      <c r="YZ64" s="0"/>
      <c r="ZA64" s="0"/>
      <c r="ZB64" s="0"/>
      <c r="ZC64" s="0"/>
      <c r="ZD64" s="0"/>
      <c r="ZE64" s="0"/>
      <c r="ZF64" s="0"/>
      <c r="ZG64" s="0"/>
      <c r="ZH64" s="0"/>
      <c r="ZI64" s="0"/>
      <c r="ZJ64" s="0"/>
      <c r="ZK64" s="0"/>
      <c r="ZL64" s="0"/>
      <c r="ZM64" s="0"/>
      <c r="ZN64" s="0"/>
      <c r="ZO64" s="0"/>
      <c r="ZP64" s="0"/>
      <c r="ZQ64" s="0"/>
      <c r="ZR64" s="0"/>
      <c r="ZS64" s="0"/>
      <c r="ZT64" s="0"/>
      <c r="ZU64" s="0"/>
      <c r="ZV64" s="0"/>
      <c r="ZW64" s="0"/>
      <c r="ZX64" s="0"/>
      <c r="ZY64" s="0"/>
      <c r="ZZ64" s="0"/>
      <c r="AAA64" s="0"/>
      <c r="AAB64" s="0"/>
      <c r="AAC64" s="0"/>
      <c r="AAD64" s="0"/>
      <c r="AAE64" s="0"/>
      <c r="AAF64" s="0"/>
      <c r="AAG64" s="0"/>
      <c r="AAH64" s="0"/>
      <c r="AAI64" s="0"/>
      <c r="AAJ64" s="0"/>
      <c r="AAK64" s="0"/>
      <c r="AAL64" s="0"/>
      <c r="AAM64" s="0"/>
      <c r="AAN64" s="0"/>
      <c r="AAO64" s="0"/>
      <c r="AAP64" s="0"/>
      <c r="AAQ64" s="0"/>
      <c r="AAR64" s="0"/>
      <c r="AAS64" s="0"/>
      <c r="AAT64" s="0"/>
      <c r="AAU64" s="0"/>
      <c r="AAV64" s="0"/>
      <c r="AAW64" s="0"/>
      <c r="AAX64" s="0"/>
      <c r="AAY64" s="0"/>
      <c r="AAZ64" s="0"/>
      <c r="ABA64" s="0"/>
      <c r="ABB64" s="0"/>
      <c r="ABC64" s="0"/>
      <c r="ABD64" s="0"/>
      <c r="ABE64" s="0"/>
      <c r="ABF64" s="0"/>
      <c r="ABG64" s="0"/>
      <c r="ABH64" s="0"/>
      <c r="ABI64" s="0"/>
      <c r="ABJ64" s="0"/>
      <c r="ABK64" s="0"/>
      <c r="ABL64" s="0"/>
      <c r="ABM64" s="0"/>
      <c r="ABN64" s="0"/>
      <c r="ABO64" s="0"/>
      <c r="ABP64" s="0"/>
      <c r="ABQ64" s="0"/>
      <c r="ABR64" s="0"/>
      <c r="ABS64" s="0"/>
      <c r="ABT64" s="0"/>
      <c r="ABU64" s="0"/>
      <c r="ABV64" s="0"/>
      <c r="ABW64" s="0"/>
      <c r="ABX64" s="0"/>
      <c r="ABY64" s="0"/>
      <c r="ABZ64" s="0"/>
      <c r="ACA64" s="0"/>
      <c r="ACB64" s="0"/>
      <c r="ACC64" s="0"/>
      <c r="ACD64" s="0"/>
      <c r="ACE64" s="0"/>
      <c r="ACF64" s="0"/>
      <c r="ACG64" s="0"/>
      <c r="ACH64" s="0"/>
      <c r="ACI64" s="0"/>
      <c r="ACJ64" s="0"/>
      <c r="ACK64" s="0"/>
      <c r="ACL64" s="0"/>
      <c r="ACM64" s="0"/>
      <c r="ACN64" s="0"/>
      <c r="ACO64" s="0"/>
      <c r="ACP64" s="0"/>
      <c r="ACQ64" s="0"/>
      <c r="ACR64" s="0"/>
      <c r="ACS64" s="0"/>
      <c r="ACT64" s="0"/>
      <c r="ACU64" s="0"/>
      <c r="ACV64" s="0"/>
      <c r="ACW64" s="0"/>
      <c r="ACX64" s="0"/>
      <c r="ACY64" s="0"/>
      <c r="ACZ64" s="0"/>
      <c r="ADA64" s="0"/>
      <c r="ADB64" s="0"/>
      <c r="ADC64" s="0"/>
      <c r="ADD64" s="0"/>
      <c r="ADE64" s="0"/>
      <c r="ADF64" s="0"/>
      <c r="ADG64" s="0"/>
      <c r="ADH64" s="0"/>
      <c r="ADI64" s="0"/>
      <c r="ADJ64" s="0"/>
      <c r="ADK64" s="0"/>
      <c r="ADL64" s="0"/>
      <c r="ADM64" s="0"/>
      <c r="ADN64" s="0"/>
      <c r="ADO64" s="0"/>
      <c r="ADP64" s="0"/>
      <c r="ADQ64" s="0"/>
      <c r="ADR64" s="0"/>
      <c r="ADS64" s="0"/>
      <c r="ADT64" s="0"/>
      <c r="ADU64" s="0"/>
      <c r="ADV64" s="0"/>
      <c r="ADW64" s="0"/>
      <c r="ADX64" s="0"/>
      <c r="ADY64" s="0"/>
      <c r="ADZ64" s="0"/>
      <c r="AEA64" s="0"/>
      <c r="AEB64" s="0"/>
      <c r="AEC64" s="0"/>
      <c r="AED64" s="0"/>
      <c r="AEE64" s="0"/>
      <c r="AEF64" s="0"/>
      <c r="AEG64" s="0"/>
      <c r="AEH64" s="0"/>
      <c r="AEI64" s="0"/>
      <c r="AEJ64" s="0"/>
      <c r="AEK64" s="0"/>
      <c r="AEL64" s="0"/>
      <c r="AEM64" s="0"/>
      <c r="AEN64" s="0"/>
      <c r="AEO64" s="0"/>
      <c r="AEP64" s="0"/>
      <c r="AEQ64" s="0"/>
      <c r="AER64" s="0"/>
      <c r="AES64" s="0"/>
      <c r="AET64" s="0"/>
      <c r="AEU64" s="0"/>
      <c r="AEV64" s="0"/>
      <c r="AEW64" s="0"/>
      <c r="AEX64" s="0"/>
      <c r="AEY64" s="0"/>
      <c r="AEZ64" s="0"/>
      <c r="AFA64" s="0"/>
      <c r="AFB64" s="0"/>
      <c r="AFC64" s="0"/>
      <c r="AFD64" s="0"/>
      <c r="AFE64" s="0"/>
      <c r="AFF64" s="0"/>
      <c r="AFG64" s="0"/>
      <c r="AFH64" s="0"/>
      <c r="AFI64" s="0"/>
      <c r="AFJ64" s="0"/>
      <c r="AFK64" s="0"/>
      <c r="AFL64" s="0"/>
      <c r="AFM64" s="0"/>
      <c r="AFN64" s="0"/>
      <c r="AFO64" s="0"/>
      <c r="AFP64" s="0"/>
      <c r="AFQ64" s="0"/>
      <c r="AFR64" s="0"/>
      <c r="AFS64" s="0"/>
      <c r="AFT64" s="0"/>
      <c r="AFU64" s="0"/>
      <c r="AFV64" s="0"/>
      <c r="AFW64" s="0"/>
      <c r="AFX64" s="0"/>
      <c r="AFY64" s="0"/>
      <c r="AFZ64" s="0"/>
      <c r="AGA64" s="0"/>
      <c r="AGB64" s="0"/>
      <c r="AGC64" s="0"/>
      <c r="AGD64" s="0"/>
      <c r="AGE64" s="0"/>
      <c r="AGF64" s="0"/>
      <c r="AGG64" s="0"/>
      <c r="AGH64" s="0"/>
      <c r="AGI64" s="0"/>
      <c r="AGJ64" s="0"/>
      <c r="AGK64" s="0"/>
      <c r="AGL64" s="0"/>
      <c r="AGM64" s="0"/>
      <c r="AGN64" s="0"/>
      <c r="AGO64" s="0"/>
      <c r="AGP64" s="0"/>
      <c r="AGQ64" s="0"/>
      <c r="AGR64" s="0"/>
      <c r="AGS64" s="0"/>
      <c r="AGT64" s="0"/>
      <c r="AGU64" s="0"/>
      <c r="AGV64" s="0"/>
      <c r="AGW64" s="0"/>
      <c r="AGX64" s="0"/>
      <c r="AGY64" s="0"/>
      <c r="AGZ64" s="0"/>
      <c r="AHA64" s="0"/>
      <c r="AHB64" s="0"/>
      <c r="AHC64" s="0"/>
      <c r="AHD64" s="0"/>
      <c r="AHE64" s="0"/>
      <c r="AHF64" s="0"/>
      <c r="AHG64" s="0"/>
      <c r="AHH64" s="0"/>
      <c r="AHI64" s="0"/>
      <c r="AHJ64" s="0"/>
      <c r="AHK64" s="0"/>
      <c r="AHL64" s="0"/>
      <c r="AHM64" s="0"/>
      <c r="AHN64" s="0"/>
      <c r="AHO64" s="0"/>
      <c r="AHP64" s="0"/>
      <c r="AHQ64" s="0"/>
      <c r="AHR64" s="0"/>
      <c r="AHS64" s="0"/>
      <c r="AHT64" s="0"/>
      <c r="AHU64" s="0"/>
      <c r="AHV64" s="0"/>
      <c r="AHW64" s="0"/>
      <c r="AHX64" s="0"/>
      <c r="AHY64" s="0"/>
      <c r="AHZ64" s="0"/>
      <c r="AIA64" s="0"/>
      <c r="AIB64" s="0"/>
      <c r="AIC64" s="0"/>
      <c r="AID64" s="0"/>
      <c r="AIE64" s="0"/>
      <c r="AIF64" s="0"/>
      <c r="AIG64" s="0"/>
      <c r="AIH64" s="0"/>
      <c r="AII64" s="0"/>
      <c r="AIJ64" s="0"/>
      <c r="AIK64" s="0"/>
      <c r="AIL64" s="0"/>
      <c r="AIM64" s="0"/>
      <c r="AIN64" s="0"/>
      <c r="AIO64" s="0"/>
      <c r="AIP64" s="0"/>
      <c r="AIQ64" s="0"/>
      <c r="AIR64" s="0"/>
      <c r="AIS64" s="0"/>
      <c r="AIT64" s="0"/>
      <c r="AIU64" s="0"/>
      <c r="AIV64" s="0"/>
      <c r="AIW64" s="0"/>
      <c r="AIX64" s="0"/>
      <c r="AIY64" s="0"/>
      <c r="AIZ64" s="0"/>
      <c r="AJA64" s="0"/>
      <c r="AJB64" s="0"/>
      <c r="AJC64" s="0"/>
      <c r="AJD64" s="0"/>
      <c r="AJE64" s="0"/>
      <c r="AJF64" s="0"/>
      <c r="AJG64" s="0"/>
      <c r="AJH64" s="0"/>
      <c r="AJI64" s="0"/>
      <c r="AJJ64" s="0"/>
      <c r="AJK64" s="0"/>
      <c r="AJL64" s="0"/>
      <c r="AJM64" s="0"/>
      <c r="AJN64" s="0"/>
      <c r="AJO64" s="0"/>
      <c r="AJP64" s="0"/>
      <c r="AJQ64" s="0"/>
      <c r="AJR64" s="0"/>
      <c r="AJS64" s="0"/>
      <c r="AJT64" s="0"/>
      <c r="AJU64" s="0"/>
      <c r="AJV64" s="0"/>
      <c r="AJW64" s="0"/>
      <c r="AJX64" s="0"/>
      <c r="AJY64" s="0"/>
      <c r="AJZ64" s="0"/>
      <c r="AKA64" s="0"/>
      <c r="AKB64" s="0"/>
      <c r="AKC64" s="0"/>
      <c r="AKD64" s="0"/>
      <c r="AKE64" s="0"/>
      <c r="AKF64" s="0"/>
      <c r="AKG64" s="0"/>
      <c r="AKH64" s="0"/>
      <c r="AKI64" s="0"/>
      <c r="AKJ64" s="0"/>
      <c r="AKK64" s="0"/>
      <c r="AKL64" s="0"/>
      <c r="AKM64" s="0"/>
      <c r="AKN64" s="0"/>
      <c r="AKO64" s="0"/>
      <c r="AKP64" s="0"/>
      <c r="AKQ64" s="0"/>
      <c r="AKR64" s="0"/>
      <c r="AKS64" s="0"/>
      <c r="AKT64" s="0"/>
      <c r="AKU64" s="0"/>
      <c r="AKV64" s="0"/>
      <c r="AKW64" s="0"/>
      <c r="AKX64" s="0"/>
      <c r="AKY64" s="0"/>
      <c r="AKZ64" s="0"/>
      <c r="ALA64" s="0"/>
      <c r="ALB64" s="0"/>
      <c r="ALC64" s="0"/>
      <c r="ALD64" s="0"/>
      <c r="ALE64" s="0"/>
      <c r="ALF64" s="0"/>
      <c r="ALG64" s="0"/>
      <c r="ALH64" s="0"/>
      <c r="ALI64" s="0"/>
      <c r="ALJ64" s="0"/>
      <c r="ALK64" s="0"/>
      <c r="ALL64" s="0"/>
      <c r="ALM64" s="0"/>
      <c r="ALN64" s="0"/>
      <c r="ALO64" s="0"/>
      <c r="ALP64" s="0"/>
      <c r="ALQ64" s="0"/>
      <c r="ALR64" s="0"/>
      <c r="ALS64" s="0"/>
      <c r="ALT64" s="0"/>
      <c r="ALU64" s="0"/>
      <c r="ALV64" s="0"/>
      <c r="ALW64" s="0"/>
      <c r="ALX64" s="0"/>
      <c r="ALY64" s="0"/>
      <c r="ALZ64" s="0"/>
      <c r="AMA64" s="0"/>
      <c r="AMB64" s="0"/>
      <c r="AMC64" s="0"/>
      <c r="AMD64" s="0"/>
      <c r="AME64" s="0"/>
      <c r="AMF64" s="0"/>
      <c r="AMG64" s="0"/>
      <c r="AMH64" s="0"/>
      <c r="AMI64" s="0"/>
      <c r="AMJ64" s="0"/>
    </row>
    <row r="65" customFormat="false" ht="35.25" hidden="false" customHeight="true" outlineLevel="0" collapsed="false">
      <c r="A65" s="43" t="s">
        <v>173</v>
      </c>
      <c r="B65" s="44" t="s">
        <v>174</v>
      </c>
      <c r="C65" s="44"/>
      <c r="D65" s="44"/>
      <c r="E65" s="44"/>
      <c r="F65" s="44"/>
      <c r="G65" s="43" t="s">
        <v>175</v>
      </c>
      <c r="H65" s="43"/>
      <c r="I65" s="43" t="s">
        <v>176</v>
      </c>
      <c r="J65" s="45"/>
      <c r="K65" s="46"/>
      <c r="L65" s="46"/>
      <c r="M65" s="46"/>
      <c r="N65" s="46"/>
      <c r="O65" s="46"/>
      <c r="P65" s="43" t="s">
        <v>175</v>
      </c>
      <c r="Q65" s="43"/>
      <c r="R65" s="43" t="s">
        <v>177</v>
      </c>
      <c r="S65" s="43" t="s">
        <v>178</v>
      </c>
      <c r="T65" s="44" t="s">
        <v>174</v>
      </c>
      <c r="U65" s="44"/>
      <c r="V65" s="44"/>
      <c r="W65" s="44"/>
      <c r="X65" s="44"/>
      <c r="Y65" s="43" t="s">
        <v>175</v>
      </c>
      <c r="Z65" s="43"/>
      <c r="AA65" s="43" t="s">
        <v>177</v>
      </c>
      <c r="AB65" s="43" t="s">
        <v>178</v>
      </c>
      <c r="AC65" s="44" t="s">
        <v>174</v>
      </c>
      <c r="AD65" s="44"/>
      <c r="AE65" s="44"/>
      <c r="AF65" s="44"/>
      <c r="AG65" s="44"/>
      <c r="AH65" s="43" t="s">
        <v>175</v>
      </c>
      <c r="AI65" s="43"/>
      <c r="AJ65" s="43" t="s">
        <v>177</v>
      </c>
      <c r="AK65" s="43" t="s">
        <v>178</v>
      </c>
      <c r="AL65" s="44" t="s">
        <v>174</v>
      </c>
      <c r="AM65" s="44"/>
      <c r="AN65" s="44"/>
      <c r="AO65" s="44"/>
      <c r="AP65" s="44"/>
      <c r="AQ65" s="43" t="s">
        <v>175</v>
      </c>
      <c r="AR65" s="43"/>
      <c r="AS65" s="43" t="s">
        <v>177</v>
      </c>
      <c r="AT65" s="43" t="s">
        <v>178</v>
      </c>
      <c r="AU65" s="44" t="s">
        <v>174</v>
      </c>
      <c r="AV65" s="44"/>
      <c r="AW65" s="44"/>
      <c r="AX65" s="44"/>
      <c r="AY65" s="44"/>
      <c r="AZ65" s="43" t="s">
        <v>175</v>
      </c>
      <c r="BA65" s="43"/>
      <c r="BB65" s="43" t="s">
        <v>177</v>
      </c>
      <c r="BC65" s="43" t="s">
        <v>178</v>
      </c>
      <c r="BD65" s="44" t="s">
        <v>174</v>
      </c>
      <c r="BE65" s="44"/>
      <c r="BF65" s="44"/>
      <c r="BG65" s="44"/>
      <c r="BH65" s="44"/>
      <c r="BI65" s="43" t="s">
        <v>175</v>
      </c>
      <c r="BJ65" s="43"/>
      <c r="BK65" s="43" t="s">
        <v>177</v>
      </c>
      <c r="BL65" s="43" t="s">
        <v>178</v>
      </c>
      <c r="BM65" s="44" t="s">
        <v>174</v>
      </c>
      <c r="BN65" s="44"/>
      <c r="BO65" s="44"/>
      <c r="BP65" s="44"/>
      <c r="BQ65" s="44"/>
      <c r="BR65" s="43" t="s">
        <v>175</v>
      </c>
      <c r="BS65" s="43"/>
      <c r="BT65" s="43" t="s">
        <v>177</v>
      </c>
      <c r="BU65" s="43" t="s">
        <v>178</v>
      </c>
      <c r="BV65" s="44" t="s">
        <v>174</v>
      </c>
      <c r="BW65" s="44"/>
      <c r="BX65" s="44"/>
      <c r="BY65" s="44"/>
      <c r="BZ65" s="44"/>
      <c r="CA65" s="43" t="s">
        <v>175</v>
      </c>
      <c r="CB65" s="43"/>
      <c r="CC65" s="43" t="s">
        <v>177</v>
      </c>
      <c r="CD65" s="43" t="s">
        <v>178</v>
      </c>
      <c r="CE65" s="44" t="s">
        <v>174</v>
      </c>
      <c r="CF65" s="44"/>
      <c r="CG65" s="44"/>
      <c r="CH65" s="44"/>
      <c r="CI65" s="44"/>
      <c r="CJ65" s="43" t="s">
        <v>175</v>
      </c>
      <c r="CK65" s="43"/>
      <c r="CL65" s="43" t="s">
        <v>177</v>
      </c>
      <c r="CM65" s="43" t="s">
        <v>178</v>
      </c>
      <c r="CN65" s="44" t="s">
        <v>174</v>
      </c>
      <c r="CO65" s="44"/>
      <c r="CP65" s="44"/>
      <c r="CQ65" s="44"/>
      <c r="CR65" s="44"/>
      <c r="CS65" s="43" t="s">
        <v>175</v>
      </c>
      <c r="CT65" s="43"/>
      <c r="CU65" s="43" t="s">
        <v>177</v>
      </c>
      <c r="CV65" s="43" t="s">
        <v>178</v>
      </c>
      <c r="CW65" s="44" t="s">
        <v>174</v>
      </c>
      <c r="CX65" s="44"/>
      <c r="CY65" s="44"/>
      <c r="CZ65" s="44"/>
      <c r="DA65" s="44"/>
      <c r="DB65" s="43" t="s">
        <v>175</v>
      </c>
      <c r="DC65" s="43"/>
      <c r="DD65" s="43" t="s">
        <v>177</v>
      </c>
      <c r="DE65" s="43" t="s">
        <v>178</v>
      </c>
      <c r="DF65" s="44" t="s">
        <v>174</v>
      </c>
      <c r="DG65" s="44"/>
      <c r="DH65" s="44"/>
      <c r="DI65" s="44"/>
      <c r="DJ65" s="44"/>
      <c r="DK65" s="43" t="s">
        <v>175</v>
      </c>
      <c r="DL65" s="43"/>
      <c r="DM65" s="43" t="s">
        <v>177</v>
      </c>
      <c r="DN65" s="43" t="s">
        <v>178</v>
      </c>
      <c r="DO65" s="44" t="s">
        <v>174</v>
      </c>
      <c r="DP65" s="44"/>
      <c r="DQ65" s="44"/>
      <c r="DR65" s="44"/>
      <c r="DS65" s="44"/>
      <c r="DT65" s="43" t="s">
        <v>175</v>
      </c>
      <c r="DU65" s="43"/>
      <c r="DV65" s="43" t="s">
        <v>177</v>
      </c>
      <c r="DW65" s="43" t="s">
        <v>178</v>
      </c>
      <c r="DX65" s="44" t="s">
        <v>174</v>
      </c>
      <c r="DY65" s="44"/>
      <c r="DZ65" s="44"/>
      <c r="EA65" s="44"/>
      <c r="EB65" s="44"/>
      <c r="EC65" s="43" t="s">
        <v>175</v>
      </c>
      <c r="ED65" s="43"/>
      <c r="EE65" s="43" t="s">
        <v>177</v>
      </c>
      <c r="EF65" s="43" t="s">
        <v>178</v>
      </c>
      <c r="EG65" s="44" t="s">
        <v>174</v>
      </c>
      <c r="EH65" s="44"/>
      <c r="EI65" s="44"/>
      <c r="EJ65" s="44"/>
      <c r="EK65" s="44"/>
      <c r="EL65" s="43" t="s">
        <v>175</v>
      </c>
      <c r="EM65" s="43"/>
      <c r="EN65" s="43" t="s">
        <v>177</v>
      </c>
      <c r="EO65" s="43" t="s">
        <v>178</v>
      </c>
      <c r="EP65" s="44" t="s">
        <v>174</v>
      </c>
      <c r="EQ65" s="44"/>
      <c r="ER65" s="44"/>
      <c r="ES65" s="44"/>
      <c r="ET65" s="44"/>
      <c r="EU65" s="43" t="s">
        <v>175</v>
      </c>
      <c r="EV65" s="43"/>
      <c r="EW65" s="43" t="s">
        <v>177</v>
      </c>
      <c r="EX65" s="43" t="s">
        <v>178</v>
      </c>
      <c r="EY65" s="44" t="s">
        <v>174</v>
      </c>
      <c r="EZ65" s="44"/>
      <c r="FA65" s="44"/>
      <c r="FB65" s="44"/>
      <c r="FC65" s="44"/>
      <c r="FD65" s="43" t="s">
        <v>175</v>
      </c>
      <c r="FE65" s="43"/>
      <c r="FF65" s="43" t="s">
        <v>177</v>
      </c>
      <c r="FG65" s="43" t="s">
        <v>178</v>
      </c>
      <c r="FH65" s="44" t="s">
        <v>174</v>
      </c>
      <c r="FI65" s="44"/>
      <c r="FJ65" s="44"/>
      <c r="FK65" s="44"/>
      <c r="FL65" s="44"/>
      <c r="FM65" s="43" t="s">
        <v>175</v>
      </c>
      <c r="FN65" s="43"/>
      <c r="FO65" s="43" t="s">
        <v>177</v>
      </c>
      <c r="FP65" s="43" t="s">
        <v>178</v>
      </c>
      <c r="FQ65" s="44" t="s">
        <v>174</v>
      </c>
      <c r="FR65" s="44"/>
      <c r="FS65" s="44"/>
      <c r="FT65" s="44"/>
      <c r="FU65" s="44"/>
      <c r="FV65" s="43" t="s">
        <v>175</v>
      </c>
      <c r="FW65" s="43"/>
      <c r="FX65" s="43" t="s">
        <v>177</v>
      </c>
      <c r="FY65" s="43" t="s">
        <v>178</v>
      </c>
      <c r="FZ65" s="44" t="s">
        <v>174</v>
      </c>
      <c r="GA65" s="44"/>
      <c r="GB65" s="44"/>
      <c r="GC65" s="44"/>
      <c r="GD65" s="44"/>
      <c r="GE65" s="43" t="s">
        <v>175</v>
      </c>
      <c r="GF65" s="43"/>
      <c r="GG65" s="43" t="s">
        <v>177</v>
      </c>
      <c r="GH65" s="43" t="s">
        <v>178</v>
      </c>
      <c r="GI65" s="44" t="s">
        <v>174</v>
      </c>
      <c r="GJ65" s="44"/>
      <c r="GK65" s="44"/>
      <c r="GL65" s="44"/>
      <c r="GM65" s="44"/>
      <c r="GN65" s="43" t="s">
        <v>175</v>
      </c>
      <c r="GO65" s="43"/>
      <c r="GP65" s="43" t="s">
        <v>177</v>
      </c>
      <c r="GQ65" s="43" t="s">
        <v>178</v>
      </c>
      <c r="GR65" s="44" t="s">
        <v>174</v>
      </c>
      <c r="GS65" s="44"/>
      <c r="GT65" s="44"/>
      <c r="GU65" s="44"/>
      <c r="GV65" s="44"/>
      <c r="GW65" s="43" t="s">
        <v>175</v>
      </c>
      <c r="GX65" s="43"/>
      <c r="GY65" s="43" t="s">
        <v>177</v>
      </c>
      <c r="GZ65" s="43" t="s">
        <v>178</v>
      </c>
      <c r="HA65" s="44" t="s">
        <v>174</v>
      </c>
      <c r="HB65" s="44"/>
      <c r="HC65" s="44"/>
      <c r="HD65" s="44"/>
      <c r="HE65" s="44"/>
      <c r="HF65" s="43" t="s">
        <v>175</v>
      </c>
      <c r="HG65" s="43"/>
      <c r="HH65" s="43" t="s">
        <v>177</v>
      </c>
      <c r="HI65" s="43" t="s">
        <v>178</v>
      </c>
      <c r="HJ65" s="44" t="s">
        <v>174</v>
      </c>
      <c r="HK65" s="44"/>
      <c r="HL65" s="44"/>
      <c r="HM65" s="44"/>
      <c r="HN65" s="44"/>
      <c r="HO65" s="43" t="s">
        <v>175</v>
      </c>
      <c r="HP65" s="43"/>
      <c r="HQ65" s="43" t="s">
        <v>177</v>
      </c>
      <c r="HR65" s="43" t="s">
        <v>178</v>
      </c>
      <c r="HS65" s="44" t="s">
        <v>174</v>
      </c>
      <c r="HT65" s="44"/>
      <c r="HU65" s="44"/>
      <c r="HV65" s="44"/>
      <c r="HW65" s="44"/>
      <c r="HX65" s="43" t="s">
        <v>175</v>
      </c>
      <c r="HY65" s="43"/>
      <c r="HZ65" s="43" t="s">
        <v>177</v>
      </c>
      <c r="IA65" s="43" t="s">
        <v>178</v>
      </c>
      <c r="IB65" s="44" t="s">
        <v>174</v>
      </c>
      <c r="IC65" s="44"/>
      <c r="ID65" s="44"/>
      <c r="IE65" s="44"/>
      <c r="IF65" s="44"/>
      <c r="IG65" s="43" t="s">
        <v>175</v>
      </c>
      <c r="IH65" s="43"/>
      <c r="II65" s="43" t="s">
        <v>177</v>
      </c>
      <c r="IJ65" s="43" t="s">
        <v>178</v>
      </c>
      <c r="IK65" s="44" t="s">
        <v>174</v>
      </c>
      <c r="IL65" s="44"/>
      <c r="IM65" s="44"/>
      <c r="IN65" s="44"/>
      <c r="IO65" s="44"/>
      <c r="IP65" s="43" t="s">
        <v>175</v>
      </c>
      <c r="IQ65" s="43"/>
      <c r="IR65" s="43" t="s">
        <v>177</v>
      </c>
      <c r="IS65" s="43" t="s">
        <v>178</v>
      </c>
      <c r="IT65" s="44" t="s">
        <v>174</v>
      </c>
      <c r="IU65" s="44"/>
      <c r="IV65" s="44"/>
      <c r="IW65" s="0"/>
      <c r="IX65" s="0"/>
      <c r="IY65" s="0"/>
      <c r="IZ65" s="0"/>
      <c r="JA65" s="0"/>
      <c r="JB65" s="0"/>
      <c r="JC65" s="0"/>
      <c r="JD65" s="0"/>
      <c r="JE65" s="0"/>
      <c r="JF65" s="0"/>
      <c r="JG65" s="0"/>
      <c r="JH65" s="0"/>
      <c r="JI65" s="0"/>
      <c r="JJ65" s="0"/>
      <c r="JK65" s="0"/>
      <c r="JL65" s="0"/>
      <c r="JM65" s="0"/>
      <c r="JN65" s="0"/>
      <c r="JO65" s="0"/>
      <c r="JP65" s="0"/>
      <c r="JQ65" s="0"/>
      <c r="JR65" s="0"/>
      <c r="JS65" s="0"/>
      <c r="JT65" s="0"/>
      <c r="JU65" s="0"/>
      <c r="JV65" s="0"/>
      <c r="JW65" s="0"/>
      <c r="JX65" s="0"/>
      <c r="JY65" s="0"/>
      <c r="JZ65" s="0"/>
      <c r="KA65" s="0"/>
      <c r="KB65" s="0"/>
      <c r="KC65" s="0"/>
      <c r="KD65" s="0"/>
      <c r="KE65" s="0"/>
      <c r="KF65" s="0"/>
      <c r="KG65" s="0"/>
      <c r="KH65" s="0"/>
      <c r="KI65" s="0"/>
      <c r="KJ65" s="0"/>
      <c r="KK65" s="0"/>
      <c r="KL65" s="0"/>
      <c r="KM65" s="0"/>
      <c r="KN65" s="0"/>
      <c r="KO65" s="0"/>
      <c r="KP65" s="0"/>
      <c r="KQ65" s="0"/>
      <c r="KR65" s="0"/>
      <c r="KS65" s="0"/>
      <c r="KT65" s="0"/>
      <c r="KU65" s="0"/>
      <c r="KV65" s="0"/>
      <c r="KW65" s="0"/>
      <c r="KX65" s="0"/>
      <c r="KY65" s="0"/>
      <c r="KZ65" s="0"/>
      <c r="LA65" s="0"/>
      <c r="LB65" s="0"/>
      <c r="LC65" s="0"/>
      <c r="LD65" s="0"/>
      <c r="LE65" s="0"/>
      <c r="LF65" s="0"/>
      <c r="LG65" s="0"/>
      <c r="LH65" s="0"/>
      <c r="LI65" s="0"/>
      <c r="LJ65" s="0"/>
      <c r="LK65" s="0"/>
      <c r="LL65" s="0"/>
      <c r="LM65" s="0"/>
      <c r="LN65" s="0"/>
      <c r="LO65" s="0"/>
      <c r="LP65" s="0"/>
      <c r="LQ65" s="0"/>
      <c r="LR65" s="0"/>
      <c r="LS65" s="0"/>
      <c r="LT65" s="0"/>
      <c r="LU65" s="0"/>
      <c r="LV65" s="0"/>
      <c r="LW65" s="0"/>
      <c r="LX65" s="0"/>
      <c r="LY65" s="0"/>
      <c r="LZ65" s="0"/>
      <c r="MA65" s="0"/>
      <c r="MB65" s="0"/>
      <c r="MC65" s="0"/>
      <c r="MD65" s="0"/>
      <c r="ME65" s="0"/>
      <c r="MF65" s="0"/>
      <c r="MG65" s="0"/>
      <c r="MH65" s="0"/>
      <c r="MI65" s="0"/>
      <c r="MJ65" s="0"/>
      <c r="MK65" s="0"/>
      <c r="ML65" s="0"/>
      <c r="MM65" s="0"/>
      <c r="MN65" s="0"/>
      <c r="MO65" s="0"/>
      <c r="MP65" s="0"/>
      <c r="MQ65" s="0"/>
      <c r="MR65" s="0"/>
      <c r="MS65" s="0"/>
      <c r="MT65" s="0"/>
      <c r="MU65" s="0"/>
      <c r="MV65" s="0"/>
      <c r="MW65" s="0"/>
      <c r="MX65" s="0"/>
      <c r="MY65" s="0"/>
      <c r="MZ65" s="0"/>
      <c r="NA65" s="0"/>
      <c r="NB65" s="0"/>
      <c r="NC65" s="0"/>
      <c r="ND65" s="0"/>
      <c r="NE65" s="0"/>
      <c r="NF65" s="0"/>
      <c r="NG65" s="0"/>
      <c r="NH65" s="0"/>
      <c r="NI65" s="0"/>
      <c r="NJ65" s="0"/>
      <c r="NK65" s="0"/>
      <c r="NL65" s="0"/>
      <c r="NM65" s="0"/>
      <c r="NN65" s="0"/>
      <c r="NO65" s="0"/>
      <c r="NP65" s="0"/>
      <c r="NQ65" s="0"/>
      <c r="NR65" s="0"/>
      <c r="NS65" s="0"/>
      <c r="NT65" s="0"/>
      <c r="NU65" s="0"/>
      <c r="NV65" s="0"/>
      <c r="NW65" s="0"/>
      <c r="NX65" s="0"/>
      <c r="NY65" s="0"/>
      <c r="NZ65" s="0"/>
      <c r="OA65" s="0"/>
      <c r="OB65" s="0"/>
      <c r="OC65" s="0"/>
      <c r="OD65" s="0"/>
      <c r="OE65" s="0"/>
      <c r="OF65" s="0"/>
      <c r="OG65" s="0"/>
      <c r="OH65" s="0"/>
      <c r="OI65" s="0"/>
      <c r="OJ65" s="0"/>
      <c r="OK65" s="0"/>
      <c r="OL65" s="0"/>
      <c r="OM65" s="0"/>
      <c r="ON65" s="0"/>
      <c r="OO65" s="0"/>
      <c r="OP65" s="0"/>
      <c r="OQ65" s="0"/>
      <c r="OR65" s="0"/>
      <c r="OS65" s="0"/>
      <c r="OT65" s="0"/>
      <c r="OU65" s="0"/>
      <c r="OV65" s="0"/>
      <c r="OW65" s="0"/>
      <c r="OX65" s="0"/>
      <c r="OY65" s="0"/>
      <c r="OZ65" s="0"/>
      <c r="PA65" s="0"/>
      <c r="PB65" s="0"/>
      <c r="PC65" s="0"/>
      <c r="PD65" s="0"/>
      <c r="PE65" s="0"/>
      <c r="PF65" s="0"/>
      <c r="PG65" s="0"/>
      <c r="PH65" s="0"/>
      <c r="PI65" s="0"/>
      <c r="PJ65" s="0"/>
      <c r="PK65" s="0"/>
      <c r="PL65" s="0"/>
      <c r="PM65" s="0"/>
      <c r="PN65" s="0"/>
      <c r="PO65" s="0"/>
      <c r="PP65" s="0"/>
      <c r="PQ65" s="0"/>
      <c r="PR65" s="0"/>
      <c r="PS65" s="0"/>
      <c r="PT65" s="0"/>
      <c r="PU65" s="0"/>
      <c r="PV65" s="0"/>
      <c r="PW65" s="0"/>
      <c r="PX65" s="0"/>
      <c r="PY65" s="0"/>
      <c r="PZ65" s="0"/>
      <c r="QA65" s="0"/>
      <c r="QB65" s="0"/>
      <c r="QC65" s="0"/>
      <c r="QD65" s="0"/>
      <c r="QE65" s="0"/>
      <c r="QF65" s="0"/>
      <c r="QG65" s="0"/>
      <c r="QH65" s="0"/>
      <c r="QI65" s="0"/>
      <c r="QJ65" s="0"/>
      <c r="QK65" s="0"/>
      <c r="QL65" s="0"/>
      <c r="QM65" s="0"/>
      <c r="QN65" s="0"/>
      <c r="QO65" s="0"/>
      <c r="QP65" s="0"/>
      <c r="QQ65" s="0"/>
      <c r="QR65" s="0"/>
      <c r="QS65" s="0"/>
      <c r="QT65" s="0"/>
      <c r="QU65" s="0"/>
      <c r="QV65" s="0"/>
      <c r="QW65" s="0"/>
      <c r="QX65" s="0"/>
      <c r="QY65" s="0"/>
      <c r="QZ65" s="0"/>
      <c r="RA65" s="0"/>
      <c r="RB65" s="0"/>
      <c r="RC65" s="0"/>
      <c r="RD65" s="0"/>
      <c r="RE65" s="0"/>
      <c r="RF65" s="0"/>
      <c r="RG65" s="0"/>
      <c r="RH65" s="0"/>
      <c r="RI65" s="0"/>
      <c r="RJ65" s="0"/>
      <c r="RK65" s="0"/>
      <c r="RL65" s="0"/>
      <c r="RM65" s="0"/>
      <c r="RN65" s="0"/>
      <c r="RO65" s="0"/>
      <c r="RP65" s="0"/>
      <c r="RQ65" s="0"/>
      <c r="RR65" s="0"/>
      <c r="RS65" s="0"/>
      <c r="RT65" s="0"/>
      <c r="RU65" s="0"/>
      <c r="RV65" s="0"/>
      <c r="RW65" s="0"/>
      <c r="RX65" s="0"/>
      <c r="RY65" s="0"/>
      <c r="RZ65" s="0"/>
      <c r="SA65" s="0"/>
      <c r="SB65" s="0"/>
      <c r="SC65" s="0"/>
      <c r="SD65" s="0"/>
      <c r="SE65" s="0"/>
      <c r="SF65" s="0"/>
      <c r="SG65" s="0"/>
      <c r="SH65" s="0"/>
      <c r="SI65" s="0"/>
      <c r="SJ65" s="0"/>
      <c r="SK65" s="0"/>
      <c r="SL65" s="0"/>
      <c r="SM65" s="0"/>
      <c r="SN65" s="0"/>
      <c r="SO65" s="0"/>
      <c r="SP65" s="0"/>
      <c r="SQ65" s="0"/>
      <c r="SR65" s="0"/>
      <c r="SS65" s="0"/>
      <c r="ST65" s="0"/>
      <c r="SU65" s="0"/>
      <c r="SV65" s="0"/>
      <c r="SW65" s="0"/>
      <c r="SX65" s="0"/>
      <c r="SY65" s="0"/>
      <c r="SZ65" s="0"/>
      <c r="TA65" s="0"/>
      <c r="TB65" s="0"/>
      <c r="TC65" s="0"/>
      <c r="TD65" s="0"/>
      <c r="TE65" s="0"/>
      <c r="TF65" s="0"/>
      <c r="TG65" s="0"/>
      <c r="TH65" s="0"/>
      <c r="TI65" s="0"/>
      <c r="TJ65" s="0"/>
      <c r="TK65" s="0"/>
      <c r="TL65" s="0"/>
      <c r="TM65" s="0"/>
      <c r="TN65" s="0"/>
      <c r="TO65" s="0"/>
      <c r="TP65" s="0"/>
      <c r="TQ65" s="0"/>
      <c r="TR65" s="0"/>
      <c r="TS65" s="0"/>
      <c r="TT65" s="0"/>
      <c r="TU65" s="0"/>
      <c r="TV65" s="0"/>
      <c r="TW65" s="0"/>
      <c r="TX65" s="0"/>
      <c r="TY65" s="0"/>
      <c r="TZ65" s="0"/>
      <c r="UA65" s="0"/>
      <c r="UB65" s="0"/>
      <c r="UC65" s="0"/>
      <c r="UD65" s="0"/>
      <c r="UE65" s="0"/>
      <c r="UF65" s="0"/>
      <c r="UG65" s="0"/>
      <c r="UH65" s="0"/>
      <c r="UI65" s="0"/>
      <c r="UJ65" s="0"/>
      <c r="UK65" s="0"/>
      <c r="UL65" s="0"/>
      <c r="UM65" s="0"/>
      <c r="UN65" s="0"/>
      <c r="UO65" s="0"/>
      <c r="UP65" s="0"/>
      <c r="UQ65" s="0"/>
      <c r="UR65" s="0"/>
      <c r="US65" s="0"/>
      <c r="UT65" s="0"/>
      <c r="UU65" s="0"/>
      <c r="UV65" s="0"/>
      <c r="UW65" s="0"/>
      <c r="UX65" s="0"/>
      <c r="UY65" s="0"/>
      <c r="UZ65" s="0"/>
      <c r="VA65" s="0"/>
      <c r="VB65" s="0"/>
      <c r="VC65" s="0"/>
      <c r="VD65" s="0"/>
      <c r="VE65" s="0"/>
      <c r="VF65" s="0"/>
      <c r="VG65" s="0"/>
      <c r="VH65" s="0"/>
      <c r="VI65" s="0"/>
      <c r="VJ65" s="0"/>
      <c r="VK65" s="0"/>
      <c r="VL65" s="0"/>
      <c r="VM65" s="0"/>
      <c r="VN65" s="0"/>
      <c r="VO65" s="0"/>
      <c r="VP65" s="0"/>
      <c r="VQ65" s="0"/>
      <c r="VR65" s="0"/>
      <c r="VS65" s="0"/>
      <c r="VT65" s="0"/>
      <c r="VU65" s="0"/>
      <c r="VV65" s="0"/>
      <c r="VW65" s="0"/>
      <c r="VX65" s="0"/>
      <c r="VY65" s="0"/>
      <c r="VZ65" s="0"/>
      <c r="WA65" s="0"/>
      <c r="WB65" s="0"/>
      <c r="WC65" s="0"/>
      <c r="WD65" s="0"/>
      <c r="WE65" s="0"/>
      <c r="WF65" s="0"/>
      <c r="WG65" s="0"/>
      <c r="WH65" s="0"/>
      <c r="WI65" s="0"/>
      <c r="WJ65" s="0"/>
      <c r="WK65" s="0"/>
      <c r="WL65" s="0"/>
      <c r="WM65" s="0"/>
      <c r="WN65" s="0"/>
      <c r="WO65" s="0"/>
      <c r="WP65" s="0"/>
      <c r="WQ65" s="0"/>
      <c r="WR65" s="0"/>
      <c r="WS65" s="0"/>
      <c r="WT65" s="0"/>
      <c r="WU65" s="0"/>
      <c r="WV65" s="0"/>
      <c r="WW65" s="0"/>
      <c r="WX65" s="0"/>
      <c r="WY65" s="0"/>
      <c r="WZ65" s="0"/>
      <c r="XA65" s="0"/>
      <c r="XB65" s="0"/>
      <c r="XC65" s="0"/>
      <c r="XD65" s="0"/>
      <c r="XE65" s="0"/>
      <c r="XF65" s="0"/>
      <c r="XG65" s="0"/>
      <c r="XH65" s="0"/>
      <c r="XI65" s="0"/>
      <c r="XJ65" s="0"/>
      <c r="XK65" s="0"/>
      <c r="XL65" s="0"/>
      <c r="XM65" s="0"/>
      <c r="XN65" s="0"/>
      <c r="XO65" s="0"/>
      <c r="XP65" s="0"/>
      <c r="XQ65" s="0"/>
      <c r="XR65" s="0"/>
      <c r="XS65" s="0"/>
      <c r="XT65" s="0"/>
      <c r="XU65" s="0"/>
      <c r="XV65" s="0"/>
      <c r="XW65" s="0"/>
      <c r="XX65" s="0"/>
      <c r="XY65" s="0"/>
      <c r="XZ65" s="0"/>
      <c r="YA65" s="0"/>
      <c r="YB65" s="0"/>
      <c r="YC65" s="0"/>
      <c r="YD65" s="0"/>
      <c r="YE65" s="0"/>
      <c r="YF65" s="0"/>
      <c r="YG65" s="0"/>
      <c r="YH65" s="0"/>
      <c r="YI65" s="0"/>
      <c r="YJ65" s="0"/>
      <c r="YK65" s="0"/>
      <c r="YL65" s="0"/>
      <c r="YM65" s="0"/>
      <c r="YN65" s="0"/>
      <c r="YO65" s="0"/>
      <c r="YP65" s="0"/>
      <c r="YQ65" s="0"/>
      <c r="YR65" s="0"/>
      <c r="YS65" s="0"/>
      <c r="YT65" s="0"/>
      <c r="YU65" s="0"/>
      <c r="YV65" s="0"/>
      <c r="YW65" s="0"/>
      <c r="YX65" s="0"/>
      <c r="YY65" s="0"/>
      <c r="YZ65" s="0"/>
      <c r="ZA65" s="0"/>
      <c r="ZB65" s="0"/>
      <c r="ZC65" s="0"/>
      <c r="ZD65" s="0"/>
      <c r="ZE65" s="0"/>
      <c r="ZF65" s="0"/>
      <c r="ZG65" s="0"/>
      <c r="ZH65" s="0"/>
      <c r="ZI65" s="0"/>
      <c r="ZJ65" s="0"/>
      <c r="ZK65" s="0"/>
      <c r="ZL65" s="0"/>
      <c r="ZM65" s="0"/>
      <c r="ZN65" s="0"/>
      <c r="ZO65" s="0"/>
      <c r="ZP65" s="0"/>
      <c r="ZQ65" s="0"/>
      <c r="ZR65" s="0"/>
      <c r="ZS65" s="0"/>
      <c r="ZT65" s="0"/>
      <c r="ZU65" s="0"/>
      <c r="ZV65" s="0"/>
      <c r="ZW65" s="0"/>
      <c r="ZX65" s="0"/>
      <c r="ZY65" s="0"/>
      <c r="ZZ65" s="0"/>
      <c r="AAA65" s="0"/>
      <c r="AAB65" s="0"/>
      <c r="AAC65" s="0"/>
      <c r="AAD65" s="0"/>
      <c r="AAE65" s="0"/>
      <c r="AAF65" s="0"/>
      <c r="AAG65" s="0"/>
      <c r="AAH65" s="0"/>
      <c r="AAI65" s="0"/>
      <c r="AAJ65" s="0"/>
      <c r="AAK65" s="0"/>
      <c r="AAL65" s="0"/>
      <c r="AAM65" s="0"/>
      <c r="AAN65" s="0"/>
      <c r="AAO65" s="0"/>
      <c r="AAP65" s="0"/>
      <c r="AAQ65" s="0"/>
      <c r="AAR65" s="0"/>
      <c r="AAS65" s="0"/>
      <c r="AAT65" s="0"/>
      <c r="AAU65" s="0"/>
      <c r="AAV65" s="0"/>
      <c r="AAW65" s="0"/>
      <c r="AAX65" s="0"/>
      <c r="AAY65" s="0"/>
      <c r="AAZ65" s="0"/>
      <c r="ABA65" s="0"/>
      <c r="ABB65" s="0"/>
      <c r="ABC65" s="0"/>
      <c r="ABD65" s="0"/>
      <c r="ABE65" s="0"/>
      <c r="ABF65" s="0"/>
      <c r="ABG65" s="0"/>
      <c r="ABH65" s="0"/>
      <c r="ABI65" s="0"/>
      <c r="ABJ65" s="0"/>
      <c r="ABK65" s="0"/>
      <c r="ABL65" s="0"/>
      <c r="ABM65" s="0"/>
      <c r="ABN65" s="0"/>
      <c r="ABO65" s="0"/>
      <c r="ABP65" s="0"/>
      <c r="ABQ65" s="0"/>
      <c r="ABR65" s="0"/>
      <c r="ABS65" s="0"/>
      <c r="ABT65" s="0"/>
      <c r="ABU65" s="0"/>
      <c r="ABV65" s="0"/>
      <c r="ABW65" s="0"/>
      <c r="ABX65" s="0"/>
      <c r="ABY65" s="0"/>
      <c r="ABZ65" s="0"/>
      <c r="ACA65" s="0"/>
      <c r="ACB65" s="0"/>
      <c r="ACC65" s="0"/>
      <c r="ACD65" s="0"/>
      <c r="ACE65" s="0"/>
      <c r="ACF65" s="0"/>
      <c r="ACG65" s="0"/>
      <c r="ACH65" s="0"/>
      <c r="ACI65" s="0"/>
      <c r="ACJ65" s="0"/>
      <c r="ACK65" s="0"/>
      <c r="ACL65" s="0"/>
      <c r="ACM65" s="0"/>
      <c r="ACN65" s="0"/>
      <c r="ACO65" s="0"/>
      <c r="ACP65" s="0"/>
      <c r="ACQ65" s="0"/>
      <c r="ACR65" s="0"/>
      <c r="ACS65" s="0"/>
      <c r="ACT65" s="0"/>
      <c r="ACU65" s="0"/>
      <c r="ACV65" s="0"/>
      <c r="ACW65" s="0"/>
      <c r="ACX65" s="0"/>
      <c r="ACY65" s="0"/>
      <c r="ACZ65" s="0"/>
      <c r="ADA65" s="0"/>
      <c r="ADB65" s="0"/>
      <c r="ADC65" s="0"/>
      <c r="ADD65" s="0"/>
      <c r="ADE65" s="0"/>
      <c r="ADF65" s="0"/>
      <c r="ADG65" s="0"/>
      <c r="ADH65" s="0"/>
      <c r="ADI65" s="0"/>
      <c r="ADJ65" s="0"/>
      <c r="ADK65" s="0"/>
      <c r="ADL65" s="0"/>
      <c r="ADM65" s="0"/>
      <c r="ADN65" s="0"/>
      <c r="ADO65" s="0"/>
      <c r="ADP65" s="0"/>
      <c r="ADQ65" s="0"/>
      <c r="ADR65" s="0"/>
      <c r="ADS65" s="0"/>
      <c r="ADT65" s="0"/>
      <c r="ADU65" s="0"/>
      <c r="ADV65" s="0"/>
      <c r="ADW65" s="0"/>
      <c r="ADX65" s="0"/>
      <c r="ADY65" s="0"/>
      <c r="ADZ65" s="0"/>
      <c r="AEA65" s="0"/>
      <c r="AEB65" s="0"/>
      <c r="AEC65" s="0"/>
      <c r="AED65" s="0"/>
      <c r="AEE65" s="0"/>
      <c r="AEF65" s="0"/>
      <c r="AEG65" s="0"/>
      <c r="AEH65" s="0"/>
      <c r="AEI65" s="0"/>
      <c r="AEJ65" s="0"/>
      <c r="AEK65" s="0"/>
      <c r="AEL65" s="0"/>
      <c r="AEM65" s="0"/>
      <c r="AEN65" s="0"/>
      <c r="AEO65" s="0"/>
      <c r="AEP65" s="0"/>
      <c r="AEQ65" s="0"/>
      <c r="AER65" s="0"/>
      <c r="AES65" s="0"/>
      <c r="AET65" s="0"/>
      <c r="AEU65" s="0"/>
      <c r="AEV65" s="0"/>
      <c r="AEW65" s="0"/>
      <c r="AEX65" s="0"/>
      <c r="AEY65" s="0"/>
      <c r="AEZ65" s="0"/>
      <c r="AFA65" s="0"/>
      <c r="AFB65" s="0"/>
      <c r="AFC65" s="0"/>
      <c r="AFD65" s="0"/>
      <c r="AFE65" s="0"/>
      <c r="AFF65" s="0"/>
      <c r="AFG65" s="0"/>
      <c r="AFH65" s="0"/>
      <c r="AFI65" s="0"/>
      <c r="AFJ65" s="0"/>
      <c r="AFK65" s="0"/>
      <c r="AFL65" s="0"/>
      <c r="AFM65" s="0"/>
      <c r="AFN65" s="0"/>
      <c r="AFO65" s="0"/>
      <c r="AFP65" s="0"/>
      <c r="AFQ65" s="0"/>
      <c r="AFR65" s="0"/>
      <c r="AFS65" s="0"/>
      <c r="AFT65" s="0"/>
      <c r="AFU65" s="0"/>
      <c r="AFV65" s="0"/>
      <c r="AFW65" s="0"/>
      <c r="AFX65" s="0"/>
      <c r="AFY65" s="0"/>
      <c r="AFZ65" s="0"/>
      <c r="AGA65" s="0"/>
      <c r="AGB65" s="0"/>
      <c r="AGC65" s="0"/>
      <c r="AGD65" s="0"/>
      <c r="AGE65" s="0"/>
      <c r="AGF65" s="0"/>
      <c r="AGG65" s="0"/>
      <c r="AGH65" s="0"/>
      <c r="AGI65" s="0"/>
      <c r="AGJ65" s="0"/>
      <c r="AGK65" s="0"/>
      <c r="AGL65" s="0"/>
      <c r="AGM65" s="0"/>
      <c r="AGN65" s="0"/>
      <c r="AGO65" s="0"/>
      <c r="AGP65" s="0"/>
      <c r="AGQ65" s="0"/>
      <c r="AGR65" s="0"/>
      <c r="AGS65" s="0"/>
      <c r="AGT65" s="0"/>
      <c r="AGU65" s="0"/>
      <c r="AGV65" s="0"/>
      <c r="AGW65" s="0"/>
      <c r="AGX65" s="0"/>
      <c r="AGY65" s="0"/>
      <c r="AGZ65" s="0"/>
      <c r="AHA65" s="0"/>
      <c r="AHB65" s="0"/>
      <c r="AHC65" s="0"/>
      <c r="AHD65" s="0"/>
      <c r="AHE65" s="0"/>
      <c r="AHF65" s="0"/>
      <c r="AHG65" s="0"/>
      <c r="AHH65" s="0"/>
      <c r="AHI65" s="0"/>
      <c r="AHJ65" s="0"/>
      <c r="AHK65" s="0"/>
      <c r="AHL65" s="0"/>
      <c r="AHM65" s="0"/>
      <c r="AHN65" s="0"/>
      <c r="AHO65" s="0"/>
      <c r="AHP65" s="0"/>
      <c r="AHQ65" s="0"/>
      <c r="AHR65" s="0"/>
      <c r="AHS65" s="0"/>
      <c r="AHT65" s="0"/>
      <c r="AHU65" s="0"/>
      <c r="AHV65" s="0"/>
      <c r="AHW65" s="0"/>
      <c r="AHX65" s="0"/>
      <c r="AHY65" s="0"/>
      <c r="AHZ65" s="0"/>
      <c r="AIA65" s="0"/>
      <c r="AIB65" s="0"/>
      <c r="AIC65" s="0"/>
      <c r="AID65" s="0"/>
      <c r="AIE65" s="0"/>
      <c r="AIF65" s="0"/>
      <c r="AIG65" s="0"/>
      <c r="AIH65" s="0"/>
      <c r="AII65" s="0"/>
      <c r="AIJ65" s="0"/>
      <c r="AIK65" s="0"/>
      <c r="AIL65" s="0"/>
      <c r="AIM65" s="0"/>
      <c r="AIN65" s="0"/>
      <c r="AIO65" s="0"/>
      <c r="AIP65" s="0"/>
      <c r="AIQ65" s="0"/>
      <c r="AIR65" s="0"/>
      <c r="AIS65" s="0"/>
      <c r="AIT65" s="0"/>
      <c r="AIU65" s="0"/>
      <c r="AIV65" s="0"/>
      <c r="AIW65" s="0"/>
      <c r="AIX65" s="0"/>
      <c r="AIY65" s="0"/>
      <c r="AIZ65" s="0"/>
      <c r="AJA65" s="0"/>
      <c r="AJB65" s="0"/>
      <c r="AJC65" s="0"/>
      <c r="AJD65" s="0"/>
      <c r="AJE65" s="0"/>
      <c r="AJF65" s="0"/>
      <c r="AJG65" s="0"/>
      <c r="AJH65" s="0"/>
      <c r="AJI65" s="0"/>
      <c r="AJJ65" s="0"/>
      <c r="AJK65" s="0"/>
      <c r="AJL65" s="0"/>
      <c r="AJM65" s="0"/>
      <c r="AJN65" s="0"/>
      <c r="AJO65" s="0"/>
      <c r="AJP65" s="0"/>
      <c r="AJQ65" s="0"/>
      <c r="AJR65" s="0"/>
      <c r="AJS65" s="0"/>
      <c r="AJT65" s="0"/>
      <c r="AJU65" s="0"/>
      <c r="AJV65" s="0"/>
      <c r="AJW65" s="0"/>
      <c r="AJX65" s="0"/>
      <c r="AJY65" s="0"/>
      <c r="AJZ65" s="0"/>
      <c r="AKA65" s="0"/>
      <c r="AKB65" s="0"/>
      <c r="AKC65" s="0"/>
      <c r="AKD65" s="0"/>
      <c r="AKE65" s="0"/>
      <c r="AKF65" s="0"/>
      <c r="AKG65" s="0"/>
      <c r="AKH65" s="0"/>
      <c r="AKI65" s="0"/>
      <c r="AKJ65" s="0"/>
      <c r="AKK65" s="0"/>
      <c r="AKL65" s="0"/>
      <c r="AKM65" s="0"/>
      <c r="AKN65" s="0"/>
      <c r="AKO65" s="0"/>
      <c r="AKP65" s="0"/>
      <c r="AKQ65" s="0"/>
      <c r="AKR65" s="0"/>
      <c r="AKS65" s="0"/>
      <c r="AKT65" s="0"/>
      <c r="AKU65" s="0"/>
      <c r="AKV65" s="0"/>
      <c r="AKW65" s="0"/>
      <c r="AKX65" s="0"/>
      <c r="AKY65" s="0"/>
      <c r="AKZ65" s="0"/>
      <c r="ALA65" s="0"/>
      <c r="ALB65" s="0"/>
      <c r="ALC65" s="0"/>
      <c r="ALD65" s="0"/>
      <c r="ALE65" s="0"/>
      <c r="ALF65" s="0"/>
      <c r="ALG65" s="0"/>
      <c r="ALH65" s="0"/>
      <c r="ALI65" s="0"/>
      <c r="ALJ65" s="0"/>
      <c r="ALK65" s="0"/>
      <c r="ALL65" s="0"/>
      <c r="ALM65" s="0"/>
      <c r="ALN65" s="0"/>
      <c r="ALO65" s="0"/>
      <c r="ALP65" s="0"/>
      <c r="ALQ65" s="0"/>
      <c r="ALR65" s="0"/>
      <c r="ALS65" s="0"/>
      <c r="ALT65" s="0"/>
      <c r="ALU65" s="0"/>
      <c r="ALV65" s="0"/>
      <c r="ALW65" s="0"/>
      <c r="ALX65" s="0"/>
      <c r="ALY65" s="0"/>
      <c r="ALZ65" s="0"/>
      <c r="AMA65" s="0"/>
      <c r="AMB65" s="0"/>
      <c r="AMC65" s="0"/>
      <c r="AMD65" s="0"/>
      <c r="AME65" s="0"/>
      <c r="AMF65" s="0"/>
      <c r="AMG65" s="0"/>
      <c r="AMH65" s="0"/>
      <c r="AMI65" s="0"/>
      <c r="AMJ65" s="0"/>
    </row>
    <row r="66" customFormat="false" ht="45.75" hidden="false" customHeight="true" outlineLevel="0" collapsed="false">
      <c r="A66" s="43" t="s">
        <v>179</v>
      </c>
      <c r="B66" s="44" t="s">
        <v>180</v>
      </c>
      <c r="C66" s="44"/>
      <c r="D66" s="44"/>
      <c r="E66" s="44"/>
      <c r="F66" s="44"/>
      <c r="G66" s="43" t="s">
        <v>181</v>
      </c>
      <c r="H66" s="43"/>
      <c r="I66" s="43" t="s">
        <v>182</v>
      </c>
      <c r="J66" s="45"/>
      <c r="K66" s="46"/>
      <c r="L66" s="46"/>
      <c r="M66" s="46"/>
      <c r="N66" s="46"/>
      <c r="O66" s="46"/>
      <c r="P66" s="43" t="s">
        <v>183</v>
      </c>
      <c r="Q66" s="43"/>
      <c r="R66" s="43" t="s">
        <v>182</v>
      </c>
      <c r="S66" s="43" t="s">
        <v>184</v>
      </c>
      <c r="T66" s="44" t="s">
        <v>180</v>
      </c>
      <c r="U66" s="44"/>
      <c r="V66" s="44"/>
      <c r="W66" s="44"/>
      <c r="X66" s="44"/>
      <c r="Y66" s="43" t="s">
        <v>183</v>
      </c>
      <c r="Z66" s="43"/>
      <c r="AA66" s="43" t="s">
        <v>182</v>
      </c>
      <c r="AB66" s="43" t="s">
        <v>184</v>
      </c>
      <c r="AC66" s="44" t="s">
        <v>180</v>
      </c>
      <c r="AD66" s="44"/>
      <c r="AE66" s="44"/>
      <c r="AF66" s="44"/>
      <c r="AG66" s="44"/>
      <c r="AH66" s="43" t="s">
        <v>183</v>
      </c>
      <c r="AI66" s="43"/>
      <c r="AJ66" s="43" t="s">
        <v>182</v>
      </c>
      <c r="AK66" s="43" t="s">
        <v>184</v>
      </c>
      <c r="AL66" s="44" t="s">
        <v>180</v>
      </c>
      <c r="AM66" s="44"/>
      <c r="AN66" s="44"/>
      <c r="AO66" s="44"/>
      <c r="AP66" s="44"/>
      <c r="AQ66" s="43" t="s">
        <v>183</v>
      </c>
      <c r="AR66" s="43"/>
      <c r="AS66" s="43" t="s">
        <v>182</v>
      </c>
      <c r="AT66" s="43" t="s">
        <v>184</v>
      </c>
      <c r="AU66" s="44" t="s">
        <v>180</v>
      </c>
      <c r="AV66" s="44"/>
      <c r="AW66" s="44"/>
      <c r="AX66" s="44"/>
      <c r="AY66" s="44"/>
      <c r="AZ66" s="43" t="s">
        <v>183</v>
      </c>
      <c r="BA66" s="43"/>
      <c r="BB66" s="43" t="s">
        <v>182</v>
      </c>
      <c r="BC66" s="43" t="s">
        <v>184</v>
      </c>
      <c r="BD66" s="44" t="s">
        <v>180</v>
      </c>
      <c r="BE66" s="44"/>
      <c r="BF66" s="44"/>
      <c r="BG66" s="44"/>
      <c r="BH66" s="44"/>
      <c r="BI66" s="43" t="s">
        <v>183</v>
      </c>
      <c r="BJ66" s="43"/>
      <c r="BK66" s="43" t="s">
        <v>182</v>
      </c>
      <c r="BL66" s="43" t="s">
        <v>184</v>
      </c>
      <c r="BM66" s="44" t="s">
        <v>180</v>
      </c>
      <c r="BN66" s="44"/>
      <c r="BO66" s="44"/>
      <c r="BP66" s="44"/>
      <c r="BQ66" s="44"/>
      <c r="BR66" s="43" t="s">
        <v>183</v>
      </c>
      <c r="BS66" s="43"/>
      <c r="BT66" s="43" t="s">
        <v>182</v>
      </c>
      <c r="BU66" s="43" t="s">
        <v>184</v>
      </c>
      <c r="BV66" s="44" t="s">
        <v>180</v>
      </c>
      <c r="BW66" s="44"/>
      <c r="BX66" s="44"/>
      <c r="BY66" s="44"/>
      <c r="BZ66" s="44"/>
      <c r="CA66" s="43" t="s">
        <v>183</v>
      </c>
      <c r="CB66" s="43"/>
      <c r="CC66" s="43" t="s">
        <v>182</v>
      </c>
      <c r="CD66" s="43" t="s">
        <v>184</v>
      </c>
      <c r="CE66" s="44" t="s">
        <v>180</v>
      </c>
      <c r="CF66" s="44"/>
      <c r="CG66" s="44"/>
      <c r="CH66" s="44"/>
      <c r="CI66" s="44"/>
      <c r="CJ66" s="43" t="s">
        <v>183</v>
      </c>
      <c r="CK66" s="43"/>
      <c r="CL66" s="43" t="s">
        <v>182</v>
      </c>
      <c r="CM66" s="43" t="s">
        <v>184</v>
      </c>
      <c r="CN66" s="44" t="s">
        <v>180</v>
      </c>
      <c r="CO66" s="44"/>
      <c r="CP66" s="44"/>
      <c r="CQ66" s="44"/>
      <c r="CR66" s="44"/>
      <c r="CS66" s="43" t="s">
        <v>183</v>
      </c>
      <c r="CT66" s="43"/>
      <c r="CU66" s="43" t="s">
        <v>182</v>
      </c>
      <c r="CV66" s="43" t="s">
        <v>184</v>
      </c>
      <c r="CW66" s="44" t="s">
        <v>180</v>
      </c>
      <c r="CX66" s="44"/>
      <c r="CY66" s="44"/>
      <c r="CZ66" s="44"/>
      <c r="DA66" s="44"/>
      <c r="DB66" s="43" t="s">
        <v>183</v>
      </c>
      <c r="DC66" s="43"/>
      <c r="DD66" s="43" t="s">
        <v>182</v>
      </c>
      <c r="DE66" s="43" t="s">
        <v>184</v>
      </c>
      <c r="DF66" s="44" t="s">
        <v>180</v>
      </c>
      <c r="DG66" s="44"/>
      <c r="DH66" s="44"/>
      <c r="DI66" s="44"/>
      <c r="DJ66" s="44"/>
      <c r="DK66" s="43" t="s">
        <v>183</v>
      </c>
      <c r="DL66" s="43"/>
      <c r="DM66" s="43" t="s">
        <v>182</v>
      </c>
      <c r="DN66" s="43" t="s">
        <v>184</v>
      </c>
      <c r="DO66" s="44" t="s">
        <v>180</v>
      </c>
      <c r="DP66" s="44"/>
      <c r="DQ66" s="44"/>
      <c r="DR66" s="44"/>
      <c r="DS66" s="44"/>
      <c r="DT66" s="43" t="s">
        <v>183</v>
      </c>
      <c r="DU66" s="43"/>
      <c r="DV66" s="43" t="s">
        <v>182</v>
      </c>
      <c r="DW66" s="43" t="s">
        <v>184</v>
      </c>
      <c r="DX66" s="44" t="s">
        <v>180</v>
      </c>
      <c r="DY66" s="44"/>
      <c r="DZ66" s="44"/>
      <c r="EA66" s="44"/>
      <c r="EB66" s="44"/>
      <c r="EC66" s="43" t="s">
        <v>183</v>
      </c>
      <c r="ED66" s="43"/>
      <c r="EE66" s="43" t="s">
        <v>182</v>
      </c>
      <c r="EF66" s="43" t="s">
        <v>184</v>
      </c>
      <c r="EG66" s="44" t="s">
        <v>180</v>
      </c>
      <c r="EH66" s="44"/>
      <c r="EI66" s="44"/>
      <c r="EJ66" s="44"/>
      <c r="EK66" s="44"/>
      <c r="EL66" s="43" t="s">
        <v>183</v>
      </c>
      <c r="EM66" s="43"/>
      <c r="EN66" s="43" t="s">
        <v>182</v>
      </c>
      <c r="EO66" s="43" t="s">
        <v>184</v>
      </c>
      <c r="EP66" s="44" t="s">
        <v>180</v>
      </c>
      <c r="EQ66" s="44"/>
      <c r="ER66" s="44"/>
      <c r="ES66" s="44"/>
      <c r="ET66" s="44"/>
      <c r="EU66" s="43" t="s">
        <v>183</v>
      </c>
      <c r="EV66" s="43"/>
      <c r="EW66" s="43" t="s">
        <v>182</v>
      </c>
      <c r="EX66" s="43" t="s">
        <v>184</v>
      </c>
      <c r="EY66" s="44" t="s">
        <v>180</v>
      </c>
      <c r="EZ66" s="44"/>
      <c r="FA66" s="44"/>
      <c r="FB66" s="44"/>
      <c r="FC66" s="44"/>
      <c r="FD66" s="43" t="s">
        <v>183</v>
      </c>
      <c r="FE66" s="43"/>
      <c r="FF66" s="43" t="s">
        <v>182</v>
      </c>
      <c r="FG66" s="43" t="s">
        <v>184</v>
      </c>
      <c r="FH66" s="44" t="s">
        <v>180</v>
      </c>
      <c r="FI66" s="44"/>
      <c r="FJ66" s="44"/>
      <c r="FK66" s="44"/>
      <c r="FL66" s="44"/>
      <c r="FM66" s="43" t="s">
        <v>183</v>
      </c>
      <c r="FN66" s="43"/>
      <c r="FO66" s="43" t="s">
        <v>182</v>
      </c>
      <c r="FP66" s="43" t="s">
        <v>184</v>
      </c>
      <c r="FQ66" s="44" t="s">
        <v>180</v>
      </c>
      <c r="FR66" s="44"/>
      <c r="FS66" s="44"/>
      <c r="FT66" s="44"/>
      <c r="FU66" s="44"/>
      <c r="FV66" s="43" t="s">
        <v>183</v>
      </c>
      <c r="FW66" s="43"/>
      <c r="FX66" s="43" t="s">
        <v>182</v>
      </c>
      <c r="FY66" s="43" t="s">
        <v>184</v>
      </c>
      <c r="FZ66" s="44" t="s">
        <v>180</v>
      </c>
      <c r="GA66" s="44"/>
      <c r="GB66" s="44"/>
      <c r="GC66" s="44"/>
      <c r="GD66" s="44"/>
      <c r="GE66" s="43" t="s">
        <v>183</v>
      </c>
      <c r="GF66" s="43"/>
      <c r="GG66" s="43" t="s">
        <v>182</v>
      </c>
      <c r="GH66" s="43" t="s">
        <v>184</v>
      </c>
      <c r="GI66" s="44" t="s">
        <v>180</v>
      </c>
      <c r="GJ66" s="44"/>
      <c r="GK66" s="44"/>
      <c r="GL66" s="44"/>
      <c r="GM66" s="44"/>
      <c r="GN66" s="43" t="s">
        <v>183</v>
      </c>
      <c r="GO66" s="43"/>
      <c r="GP66" s="43" t="s">
        <v>182</v>
      </c>
      <c r="GQ66" s="43" t="s">
        <v>184</v>
      </c>
      <c r="GR66" s="44" t="s">
        <v>180</v>
      </c>
      <c r="GS66" s="44"/>
      <c r="GT66" s="44"/>
      <c r="GU66" s="44"/>
      <c r="GV66" s="44"/>
      <c r="GW66" s="43" t="s">
        <v>183</v>
      </c>
      <c r="GX66" s="43"/>
      <c r="GY66" s="43" t="s">
        <v>182</v>
      </c>
      <c r="GZ66" s="43" t="s">
        <v>184</v>
      </c>
      <c r="HA66" s="44" t="s">
        <v>180</v>
      </c>
      <c r="HB66" s="44"/>
      <c r="HC66" s="44"/>
      <c r="HD66" s="44"/>
      <c r="HE66" s="44"/>
      <c r="HF66" s="43" t="s">
        <v>183</v>
      </c>
      <c r="HG66" s="43"/>
      <c r="HH66" s="43" t="s">
        <v>182</v>
      </c>
      <c r="HI66" s="43" t="s">
        <v>184</v>
      </c>
      <c r="HJ66" s="44" t="s">
        <v>180</v>
      </c>
      <c r="HK66" s="44"/>
      <c r="HL66" s="44"/>
      <c r="HM66" s="44"/>
      <c r="HN66" s="44"/>
      <c r="HO66" s="43" t="s">
        <v>183</v>
      </c>
      <c r="HP66" s="43"/>
      <c r="HQ66" s="43" t="s">
        <v>182</v>
      </c>
      <c r="HR66" s="43" t="s">
        <v>184</v>
      </c>
      <c r="HS66" s="44" t="s">
        <v>180</v>
      </c>
      <c r="HT66" s="44"/>
      <c r="HU66" s="44"/>
      <c r="HV66" s="44"/>
      <c r="HW66" s="44"/>
      <c r="HX66" s="43" t="s">
        <v>183</v>
      </c>
      <c r="HY66" s="43"/>
      <c r="HZ66" s="43" t="s">
        <v>182</v>
      </c>
      <c r="IA66" s="43" t="s">
        <v>184</v>
      </c>
      <c r="IB66" s="44" t="s">
        <v>180</v>
      </c>
      <c r="IC66" s="44"/>
      <c r="ID66" s="44"/>
      <c r="IE66" s="44"/>
      <c r="IF66" s="44"/>
      <c r="IG66" s="43" t="s">
        <v>183</v>
      </c>
      <c r="IH66" s="43"/>
      <c r="II66" s="43" t="s">
        <v>182</v>
      </c>
      <c r="IJ66" s="43" t="s">
        <v>184</v>
      </c>
      <c r="IK66" s="44" t="s">
        <v>180</v>
      </c>
      <c r="IL66" s="44"/>
      <c r="IM66" s="44"/>
      <c r="IN66" s="44"/>
      <c r="IO66" s="44"/>
      <c r="IP66" s="43" t="s">
        <v>183</v>
      </c>
      <c r="IQ66" s="43"/>
      <c r="IR66" s="43" t="s">
        <v>182</v>
      </c>
      <c r="IS66" s="43" t="s">
        <v>184</v>
      </c>
      <c r="IT66" s="44" t="s">
        <v>180</v>
      </c>
      <c r="IU66" s="44"/>
      <c r="IV66" s="44"/>
      <c r="IW66" s="0"/>
      <c r="IX66" s="0"/>
      <c r="IY66" s="0"/>
      <c r="IZ66" s="0"/>
      <c r="JA66" s="0"/>
      <c r="JB66" s="0"/>
      <c r="JC66" s="0"/>
      <c r="JD66" s="0"/>
      <c r="JE66" s="0"/>
      <c r="JF66" s="0"/>
      <c r="JG66" s="0"/>
      <c r="JH66" s="0"/>
      <c r="JI66" s="0"/>
      <c r="JJ66" s="0"/>
      <c r="JK66" s="0"/>
      <c r="JL66" s="0"/>
      <c r="JM66" s="0"/>
      <c r="JN66" s="0"/>
      <c r="JO66" s="0"/>
      <c r="JP66" s="0"/>
      <c r="JQ66" s="0"/>
      <c r="JR66" s="0"/>
      <c r="JS66" s="0"/>
      <c r="JT66" s="0"/>
      <c r="JU66" s="0"/>
      <c r="JV66" s="0"/>
      <c r="JW66" s="0"/>
      <c r="JX66" s="0"/>
      <c r="JY66" s="0"/>
      <c r="JZ66" s="0"/>
      <c r="KA66" s="0"/>
      <c r="KB66" s="0"/>
      <c r="KC66" s="0"/>
      <c r="KD66" s="0"/>
      <c r="KE66" s="0"/>
      <c r="KF66" s="0"/>
      <c r="KG66" s="0"/>
      <c r="KH66" s="0"/>
      <c r="KI66" s="0"/>
      <c r="KJ66" s="0"/>
      <c r="KK66" s="0"/>
      <c r="KL66" s="0"/>
      <c r="KM66" s="0"/>
      <c r="KN66" s="0"/>
      <c r="KO66" s="0"/>
      <c r="KP66" s="0"/>
      <c r="KQ66" s="0"/>
      <c r="KR66" s="0"/>
      <c r="KS66" s="0"/>
      <c r="KT66" s="0"/>
      <c r="KU66" s="0"/>
      <c r="KV66" s="0"/>
      <c r="KW66" s="0"/>
      <c r="KX66" s="0"/>
      <c r="KY66" s="0"/>
      <c r="KZ66" s="0"/>
      <c r="LA66" s="0"/>
      <c r="LB66" s="0"/>
      <c r="LC66" s="0"/>
      <c r="LD66" s="0"/>
      <c r="LE66" s="0"/>
      <c r="LF66" s="0"/>
      <c r="LG66" s="0"/>
      <c r="LH66" s="0"/>
      <c r="LI66" s="0"/>
      <c r="LJ66" s="0"/>
      <c r="LK66" s="0"/>
      <c r="LL66" s="0"/>
      <c r="LM66" s="0"/>
      <c r="LN66" s="0"/>
      <c r="LO66" s="0"/>
      <c r="LP66" s="0"/>
      <c r="LQ66" s="0"/>
      <c r="LR66" s="0"/>
      <c r="LS66" s="0"/>
      <c r="LT66" s="0"/>
      <c r="LU66" s="0"/>
      <c r="LV66" s="0"/>
      <c r="LW66" s="0"/>
      <c r="LX66" s="0"/>
      <c r="LY66" s="0"/>
      <c r="LZ66" s="0"/>
      <c r="MA66" s="0"/>
      <c r="MB66" s="0"/>
      <c r="MC66" s="0"/>
      <c r="MD66" s="0"/>
      <c r="ME66" s="0"/>
      <c r="MF66" s="0"/>
      <c r="MG66" s="0"/>
      <c r="MH66" s="0"/>
      <c r="MI66" s="0"/>
      <c r="MJ66" s="0"/>
      <c r="MK66" s="0"/>
      <c r="ML66" s="0"/>
      <c r="MM66" s="0"/>
      <c r="MN66" s="0"/>
      <c r="MO66" s="0"/>
      <c r="MP66" s="0"/>
      <c r="MQ66" s="0"/>
      <c r="MR66" s="0"/>
      <c r="MS66" s="0"/>
      <c r="MT66" s="0"/>
      <c r="MU66" s="0"/>
      <c r="MV66" s="0"/>
      <c r="MW66" s="0"/>
      <c r="MX66" s="0"/>
      <c r="MY66" s="0"/>
      <c r="MZ66" s="0"/>
      <c r="NA66" s="0"/>
      <c r="NB66" s="0"/>
      <c r="NC66" s="0"/>
      <c r="ND66" s="0"/>
      <c r="NE66" s="0"/>
      <c r="NF66" s="0"/>
      <c r="NG66" s="0"/>
      <c r="NH66" s="0"/>
      <c r="NI66" s="0"/>
      <c r="NJ66" s="0"/>
      <c r="NK66" s="0"/>
      <c r="NL66" s="0"/>
      <c r="NM66" s="0"/>
      <c r="NN66" s="0"/>
      <c r="NO66" s="0"/>
      <c r="NP66" s="0"/>
      <c r="NQ66" s="0"/>
      <c r="NR66" s="0"/>
      <c r="NS66" s="0"/>
      <c r="NT66" s="0"/>
      <c r="NU66" s="0"/>
      <c r="NV66" s="0"/>
      <c r="NW66" s="0"/>
      <c r="NX66" s="0"/>
      <c r="NY66" s="0"/>
      <c r="NZ66" s="0"/>
      <c r="OA66" s="0"/>
      <c r="OB66" s="0"/>
      <c r="OC66" s="0"/>
      <c r="OD66" s="0"/>
      <c r="OE66" s="0"/>
      <c r="OF66" s="0"/>
      <c r="OG66" s="0"/>
      <c r="OH66" s="0"/>
      <c r="OI66" s="0"/>
      <c r="OJ66" s="0"/>
      <c r="OK66" s="0"/>
      <c r="OL66" s="0"/>
      <c r="OM66" s="0"/>
      <c r="ON66" s="0"/>
      <c r="OO66" s="0"/>
      <c r="OP66" s="0"/>
      <c r="OQ66" s="0"/>
      <c r="OR66" s="0"/>
      <c r="OS66" s="0"/>
      <c r="OT66" s="0"/>
      <c r="OU66" s="0"/>
      <c r="OV66" s="0"/>
      <c r="OW66" s="0"/>
      <c r="OX66" s="0"/>
      <c r="OY66" s="0"/>
      <c r="OZ66" s="0"/>
      <c r="PA66" s="0"/>
      <c r="PB66" s="0"/>
      <c r="PC66" s="0"/>
      <c r="PD66" s="0"/>
      <c r="PE66" s="0"/>
      <c r="PF66" s="0"/>
      <c r="PG66" s="0"/>
      <c r="PH66" s="0"/>
      <c r="PI66" s="0"/>
      <c r="PJ66" s="0"/>
      <c r="PK66" s="0"/>
      <c r="PL66" s="0"/>
      <c r="PM66" s="0"/>
      <c r="PN66" s="0"/>
      <c r="PO66" s="0"/>
      <c r="PP66" s="0"/>
      <c r="PQ66" s="0"/>
      <c r="PR66" s="0"/>
      <c r="PS66" s="0"/>
      <c r="PT66" s="0"/>
      <c r="PU66" s="0"/>
      <c r="PV66" s="0"/>
      <c r="PW66" s="0"/>
      <c r="PX66" s="0"/>
      <c r="PY66" s="0"/>
      <c r="PZ66" s="0"/>
      <c r="QA66" s="0"/>
      <c r="QB66" s="0"/>
      <c r="QC66" s="0"/>
      <c r="QD66" s="0"/>
      <c r="QE66" s="0"/>
      <c r="QF66" s="0"/>
      <c r="QG66" s="0"/>
      <c r="QH66" s="0"/>
      <c r="QI66" s="0"/>
      <c r="QJ66" s="0"/>
      <c r="QK66" s="0"/>
      <c r="QL66" s="0"/>
      <c r="QM66" s="0"/>
      <c r="QN66" s="0"/>
      <c r="QO66" s="0"/>
      <c r="QP66" s="0"/>
      <c r="QQ66" s="0"/>
      <c r="QR66" s="0"/>
      <c r="QS66" s="0"/>
      <c r="QT66" s="0"/>
      <c r="QU66" s="0"/>
      <c r="QV66" s="0"/>
      <c r="QW66" s="0"/>
      <c r="QX66" s="0"/>
      <c r="QY66" s="0"/>
      <c r="QZ66" s="0"/>
      <c r="RA66" s="0"/>
      <c r="RB66" s="0"/>
      <c r="RC66" s="0"/>
      <c r="RD66" s="0"/>
      <c r="RE66" s="0"/>
      <c r="RF66" s="0"/>
      <c r="RG66" s="0"/>
      <c r="RH66" s="0"/>
      <c r="RI66" s="0"/>
      <c r="RJ66" s="0"/>
      <c r="RK66" s="0"/>
      <c r="RL66" s="0"/>
      <c r="RM66" s="0"/>
      <c r="RN66" s="0"/>
      <c r="RO66" s="0"/>
      <c r="RP66" s="0"/>
      <c r="RQ66" s="0"/>
      <c r="RR66" s="0"/>
      <c r="RS66" s="0"/>
      <c r="RT66" s="0"/>
      <c r="RU66" s="0"/>
      <c r="RV66" s="0"/>
      <c r="RW66" s="0"/>
      <c r="RX66" s="0"/>
      <c r="RY66" s="0"/>
      <c r="RZ66" s="0"/>
      <c r="SA66" s="0"/>
      <c r="SB66" s="0"/>
      <c r="SC66" s="0"/>
      <c r="SD66" s="0"/>
      <c r="SE66" s="0"/>
      <c r="SF66" s="0"/>
      <c r="SG66" s="0"/>
      <c r="SH66" s="0"/>
      <c r="SI66" s="0"/>
      <c r="SJ66" s="0"/>
      <c r="SK66" s="0"/>
      <c r="SL66" s="0"/>
      <c r="SM66" s="0"/>
      <c r="SN66" s="0"/>
      <c r="SO66" s="0"/>
      <c r="SP66" s="0"/>
      <c r="SQ66" s="0"/>
      <c r="SR66" s="0"/>
      <c r="SS66" s="0"/>
      <c r="ST66" s="0"/>
      <c r="SU66" s="0"/>
      <c r="SV66" s="0"/>
      <c r="SW66" s="0"/>
      <c r="SX66" s="0"/>
      <c r="SY66" s="0"/>
      <c r="SZ66" s="0"/>
      <c r="TA66" s="0"/>
      <c r="TB66" s="0"/>
      <c r="TC66" s="0"/>
      <c r="TD66" s="0"/>
      <c r="TE66" s="0"/>
      <c r="TF66" s="0"/>
      <c r="TG66" s="0"/>
      <c r="TH66" s="0"/>
      <c r="TI66" s="0"/>
      <c r="TJ66" s="0"/>
      <c r="TK66" s="0"/>
      <c r="TL66" s="0"/>
      <c r="TM66" s="0"/>
      <c r="TN66" s="0"/>
      <c r="TO66" s="0"/>
      <c r="TP66" s="0"/>
      <c r="TQ66" s="0"/>
      <c r="TR66" s="0"/>
      <c r="TS66" s="0"/>
      <c r="TT66" s="0"/>
      <c r="TU66" s="0"/>
      <c r="TV66" s="0"/>
      <c r="TW66" s="0"/>
      <c r="TX66" s="0"/>
      <c r="TY66" s="0"/>
      <c r="TZ66" s="0"/>
      <c r="UA66" s="0"/>
      <c r="UB66" s="0"/>
      <c r="UC66" s="0"/>
      <c r="UD66" s="0"/>
      <c r="UE66" s="0"/>
      <c r="UF66" s="0"/>
      <c r="UG66" s="0"/>
      <c r="UH66" s="0"/>
      <c r="UI66" s="0"/>
      <c r="UJ66" s="0"/>
      <c r="UK66" s="0"/>
      <c r="UL66" s="0"/>
      <c r="UM66" s="0"/>
      <c r="UN66" s="0"/>
      <c r="UO66" s="0"/>
      <c r="UP66" s="0"/>
      <c r="UQ66" s="0"/>
      <c r="UR66" s="0"/>
      <c r="US66" s="0"/>
      <c r="UT66" s="0"/>
      <c r="UU66" s="0"/>
      <c r="UV66" s="0"/>
      <c r="UW66" s="0"/>
      <c r="UX66" s="0"/>
      <c r="UY66" s="0"/>
      <c r="UZ66" s="0"/>
      <c r="VA66" s="0"/>
      <c r="VB66" s="0"/>
      <c r="VC66" s="0"/>
      <c r="VD66" s="0"/>
      <c r="VE66" s="0"/>
      <c r="VF66" s="0"/>
      <c r="VG66" s="0"/>
      <c r="VH66" s="0"/>
      <c r="VI66" s="0"/>
      <c r="VJ66" s="0"/>
      <c r="VK66" s="0"/>
      <c r="VL66" s="0"/>
      <c r="VM66" s="0"/>
      <c r="VN66" s="0"/>
      <c r="VO66" s="0"/>
      <c r="VP66" s="0"/>
      <c r="VQ66" s="0"/>
      <c r="VR66" s="0"/>
      <c r="VS66" s="0"/>
      <c r="VT66" s="0"/>
      <c r="VU66" s="0"/>
      <c r="VV66" s="0"/>
      <c r="VW66" s="0"/>
      <c r="VX66" s="0"/>
      <c r="VY66" s="0"/>
      <c r="VZ66" s="0"/>
      <c r="WA66" s="0"/>
      <c r="WB66" s="0"/>
      <c r="WC66" s="0"/>
      <c r="WD66" s="0"/>
      <c r="WE66" s="0"/>
      <c r="WF66" s="0"/>
      <c r="WG66" s="0"/>
      <c r="WH66" s="0"/>
      <c r="WI66" s="0"/>
      <c r="WJ66" s="0"/>
      <c r="WK66" s="0"/>
      <c r="WL66" s="0"/>
      <c r="WM66" s="0"/>
      <c r="WN66" s="0"/>
      <c r="WO66" s="0"/>
      <c r="WP66" s="0"/>
      <c r="WQ66" s="0"/>
      <c r="WR66" s="0"/>
      <c r="WS66" s="0"/>
      <c r="WT66" s="0"/>
      <c r="WU66" s="0"/>
      <c r="WV66" s="0"/>
      <c r="WW66" s="0"/>
      <c r="WX66" s="0"/>
      <c r="WY66" s="0"/>
      <c r="WZ66" s="0"/>
      <c r="XA66" s="0"/>
      <c r="XB66" s="0"/>
      <c r="XC66" s="0"/>
      <c r="XD66" s="0"/>
      <c r="XE66" s="0"/>
      <c r="XF66" s="0"/>
      <c r="XG66" s="0"/>
      <c r="XH66" s="0"/>
      <c r="XI66" s="0"/>
      <c r="XJ66" s="0"/>
      <c r="XK66" s="0"/>
      <c r="XL66" s="0"/>
      <c r="XM66" s="0"/>
      <c r="XN66" s="0"/>
      <c r="XO66" s="0"/>
      <c r="XP66" s="0"/>
      <c r="XQ66" s="0"/>
      <c r="XR66" s="0"/>
      <c r="XS66" s="0"/>
      <c r="XT66" s="0"/>
      <c r="XU66" s="0"/>
      <c r="XV66" s="0"/>
      <c r="XW66" s="0"/>
      <c r="XX66" s="0"/>
      <c r="XY66" s="0"/>
      <c r="XZ66" s="0"/>
      <c r="YA66" s="0"/>
      <c r="YB66" s="0"/>
      <c r="YC66" s="0"/>
      <c r="YD66" s="0"/>
      <c r="YE66" s="0"/>
      <c r="YF66" s="0"/>
      <c r="YG66" s="0"/>
      <c r="YH66" s="0"/>
      <c r="YI66" s="0"/>
      <c r="YJ66" s="0"/>
      <c r="YK66" s="0"/>
      <c r="YL66" s="0"/>
      <c r="YM66" s="0"/>
      <c r="YN66" s="0"/>
      <c r="YO66" s="0"/>
      <c r="YP66" s="0"/>
      <c r="YQ66" s="0"/>
      <c r="YR66" s="0"/>
      <c r="YS66" s="0"/>
      <c r="YT66" s="0"/>
      <c r="YU66" s="0"/>
      <c r="YV66" s="0"/>
      <c r="YW66" s="0"/>
      <c r="YX66" s="0"/>
      <c r="YY66" s="0"/>
      <c r="YZ66" s="0"/>
      <c r="ZA66" s="0"/>
      <c r="ZB66" s="0"/>
      <c r="ZC66" s="0"/>
      <c r="ZD66" s="0"/>
      <c r="ZE66" s="0"/>
      <c r="ZF66" s="0"/>
      <c r="ZG66" s="0"/>
      <c r="ZH66" s="0"/>
      <c r="ZI66" s="0"/>
      <c r="ZJ66" s="0"/>
      <c r="ZK66" s="0"/>
      <c r="ZL66" s="0"/>
      <c r="ZM66" s="0"/>
      <c r="ZN66" s="0"/>
      <c r="ZO66" s="0"/>
      <c r="ZP66" s="0"/>
      <c r="ZQ66" s="0"/>
      <c r="ZR66" s="0"/>
      <c r="ZS66" s="0"/>
      <c r="ZT66" s="0"/>
      <c r="ZU66" s="0"/>
      <c r="ZV66" s="0"/>
      <c r="ZW66" s="0"/>
      <c r="ZX66" s="0"/>
      <c r="ZY66" s="0"/>
      <c r="ZZ66" s="0"/>
      <c r="AAA66" s="0"/>
      <c r="AAB66" s="0"/>
      <c r="AAC66" s="0"/>
      <c r="AAD66" s="0"/>
      <c r="AAE66" s="0"/>
      <c r="AAF66" s="0"/>
      <c r="AAG66" s="0"/>
      <c r="AAH66" s="0"/>
      <c r="AAI66" s="0"/>
      <c r="AAJ66" s="0"/>
      <c r="AAK66" s="0"/>
      <c r="AAL66" s="0"/>
      <c r="AAM66" s="0"/>
      <c r="AAN66" s="0"/>
      <c r="AAO66" s="0"/>
      <c r="AAP66" s="0"/>
      <c r="AAQ66" s="0"/>
      <c r="AAR66" s="0"/>
      <c r="AAS66" s="0"/>
      <c r="AAT66" s="0"/>
      <c r="AAU66" s="0"/>
      <c r="AAV66" s="0"/>
      <c r="AAW66" s="0"/>
      <c r="AAX66" s="0"/>
      <c r="AAY66" s="0"/>
      <c r="AAZ66" s="0"/>
      <c r="ABA66" s="0"/>
      <c r="ABB66" s="0"/>
      <c r="ABC66" s="0"/>
      <c r="ABD66" s="0"/>
      <c r="ABE66" s="0"/>
      <c r="ABF66" s="0"/>
      <c r="ABG66" s="0"/>
      <c r="ABH66" s="0"/>
      <c r="ABI66" s="0"/>
      <c r="ABJ66" s="0"/>
      <c r="ABK66" s="0"/>
      <c r="ABL66" s="0"/>
      <c r="ABM66" s="0"/>
      <c r="ABN66" s="0"/>
      <c r="ABO66" s="0"/>
      <c r="ABP66" s="0"/>
      <c r="ABQ66" s="0"/>
      <c r="ABR66" s="0"/>
      <c r="ABS66" s="0"/>
      <c r="ABT66" s="0"/>
      <c r="ABU66" s="0"/>
      <c r="ABV66" s="0"/>
      <c r="ABW66" s="0"/>
      <c r="ABX66" s="0"/>
      <c r="ABY66" s="0"/>
      <c r="ABZ66" s="0"/>
      <c r="ACA66" s="0"/>
      <c r="ACB66" s="0"/>
      <c r="ACC66" s="0"/>
      <c r="ACD66" s="0"/>
      <c r="ACE66" s="0"/>
      <c r="ACF66" s="0"/>
      <c r="ACG66" s="0"/>
      <c r="ACH66" s="0"/>
      <c r="ACI66" s="0"/>
      <c r="ACJ66" s="0"/>
      <c r="ACK66" s="0"/>
      <c r="ACL66" s="0"/>
      <c r="ACM66" s="0"/>
      <c r="ACN66" s="0"/>
      <c r="ACO66" s="0"/>
      <c r="ACP66" s="0"/>
      <c r="ACQ66" s="0"/>
      <c r="ACR66" s="0"/>
      <c r="ACS66" s="0"/>
      <c r="ACT66" s="0"/>
      <c r="ACU66" s="0"/>
      <c r="ACV66" s="0"/>
      <c r="ACW66" s="0"/>
      <c r="ACX66" s="0"/>
      <c r="ACY66" s="0"/>
      <c r="ACZ66" s="0"/>
      <c r="ADA66" s="0"/>
      <c r="ADB66" s="0"/>
      <c r="ADC66" s="0"/>
      <c r="ADD66" s="0"/>
      <c r="ADE66" s="0"/>
      <c r="ADF66" s="0"/>
      <c r="ADG66" s="0"/>
      <c r="ADH66" s="0"/>
      <c r="ADI66" s="0"/>
      <c r="ADJ66" s="0"/>
      <c r="ADK66" s="0"/>
      <c r="ADL66" s="0"/>
      <c r="ADM66" s="0"/>
      <c r="ADN66" s="0"/>
      <c r="ADO66" s="0"/>
      <c r="ADP66" s="0"/>
      <c r="ADQ66" s="0"/>
      <c r="ADR66" s="0"/>
      <c r="ADS66" s="0"/>
      <c r="ADT66" s="0"/>
      <c r="ADU66" s="0"/>
      <c r="ADV66" s="0"/>
      <c r="ADW66" s="0"/>
      <c r="ADX66" s="0"/>
      <c r="ADY66" s="0"/>
      <c r="ADZ66" s="0"/>
      <c r="AEA66" s="0"/>
      <c r="AEB66" s="0"/>
      <c r="AEC66" s="0"/>
      <c r="AED66" s="0"/>
      <c r="AEE66" s="0"/>
      <c r="AEF66" s="0"/>
      <c r="AEG66" s="0"/>
      <c r="AEH66" s="0"/>
      <c r="AEI66" s="0"/>
      <c r="AEJ66" s="0"/>
      <c r="AEK66" s="0"/>
      <c r="AEL66" s="0"/>
      <c r="AEM66" s="0"/>
      <c r="AEN66" s="0"/>
      <c r="AEO66" s="0"/>
      <c r="AEP66" s="0"/>
      <c r="AEQ66" s="0"/>
      <c r="AER66" s="0"/>
      <c r="AES66" s="0"/>
      <c r="AET66" s="0"/>
      <c r="AEU66" s="0"/>
      <c r="AEV66" s="0"/>
      <c r="AEW66" s="0"/>
      <c r="AEX66" s="0"/>
      <c r="AEY66" s="0"/>
      <c r="AEZ66" s="0"/>
      <c r="AFA66" s="0"/>
      <c r="AFB66" s="0"/>
      <c r="AFC66" s="0"/>
      <c r="AFD66" s="0"/>
      <c r="AFE66" s="0"/>
      <c r="AFF66" s="0"/>
      <c r="AFG66" s="0"/>
      <c r="AFH66" s="0"/>
      <c r="AFI66" s="0"/>
      <c r="AFJ66" s="0"/>
      <c r="AFK66" s="0"/>
      <c r="AFL66" s="0"/>
      <c r="AFM66" s="0"/>
      <c r="AFN66" s="0"/>
      <c r="AFO66" s="0"/>
      <c r="AFP66" s="0"/>
      <c r="AFQ66" s="0"/>
      <c r="AFR66" s="0"/>
      <c r="AFS66" s="0"/>
      <c r="AFT66" s="0"/>
      <c r="AFU66" s="0"/>
      <c r="AFV66" s="0"/>
      <c r="AFW66" s="0"/>
      <c r="AFX66" s="0"/>
      <c r="AFY66" s="0"/>
      <c r="AFZ66" s="0"/>
      <c r="AGA66" s="0"/>
      <c r="AGB66" s="0"/>
      <c r="AGC66" s="0"/>
      <c r="AGD66" s="0"/>
      <c r="AGE66" s="0"/>
      <c r="AGF66" s="0"/>
      <c r="AGG66" s="0"/>
      <c r="AGH66" s="0"/>
      <c r="AGI66" s="0"/>
      <c r="AGJ66" s="0"/>
      <c r="AGK66" s="0"/>
      <c r="AGL66" s="0"/>
      <c r="AGM66" s="0"/>
      <c r="AGN66" s="0"/>
      <c r="AGO66" s="0"/>
      <c r="AGP66" s="0"/>
      <c r="AGQ66" s="0"/>
      <c r="AGR66" s="0"/>
      <c r="AGS66" s="0"/>
      <c r="AGT66" s="0"/>
      <c r="AGU66" s="0"/>
      <c r="AGV66" s="0"/>
      <c r="AGW66" s="0"/>
      <c r="AGX66" s="0"/>
      <c r="AGY66" s="0"/>
      <c r="AGZ66" s="0"/>
      <c r="AHA66" s="0"/>
      <c r="AHB66" s="0"/>
      <c r="AHC66" s="0"/>
      <c r="AHD66" s="0"/>
      <c r="AHE66" s="0"/>
      <c r="AHF66" s="0"/>
      <c r="AHG66" s="0"/>
      <c r="AHH66" s="0"/>
      <c r="AHI66" s="0"/>
      <c r="AHJ66" s="0"/>
      <c r="AHK66" s="0"/>
      <c r="AHL66" s="0"/>
      <c r="AHM66" s="0"/>
      <c r="AHN66" s="0"/>
      <c r="AHO66" s="0"/>
      <c r="AHP66" s="0"/>
      <c r="AHQ66" s="0"/>
      <c r="AHR66" s="0"/>
      <c r="AHS66" s="0"/>
      <c r="AHT66" s="0"/>
      <c r="AHU66" s="0"/>
      <c r="AHV66" s="0"/>
      <c r="AHW66" s="0"/>
      <c r="AHX66" s="0"/>
      <c r="AHY66" s="0"/>
      <c r="AHZ66" s="0"/>
      <c r="AIA66" s="0"/>
      <c r="AIB66" s="0"/>
      <c r="AIC66" s="0"/>
      <c r="AID66" s="0"/>
      <c r="AIE66" s="0"/>
      <c r="AIF66" s="0"/>
      <c r="AIG66" s="0"/>
      <c r="AIH66" s="0"/>
      <c r="AII66" s="0"/>
      <c r="AIJ66" s="0"/>
      <c r="AIK66" s="0"/>
      <c r="AIL66" s="0"/>
      <c r="AIM66" s="0"/>
      <c r="AIN66" s="0"/>
      <c r="AIO66" s="0"/>
      <c r="AIP66" s="0"/>
      <c r="AIQ66" s="0"/>
      <c r="AIR66" s="0"/>
      <c r="AIS66" s="0"/>
      <c r="AIT66" s="0"/>
      <c r="AIU66" s="0"/>
      <c r="AIV66" s="0"/>
      <c r="AIW66" s="0"/>
      <c r="AIX66" s="0"/>
      <c r="AIY66" s="0"/>
      <c r="AIZ66" s="0"/>
      <c r="AJA66" s="0"/>
      <c r="AJB66" s="0"/>
      <c r="AJC66" s="0"/>
      <c r="AJD66" s="0"/>
      <c r="AJE66" s="0"/>
      <c r="AJF66" s="0"/>
      <c r="AJG66" s="0"/>
      <c r="AJH66" s="0"/>
      <c r="AJI66" s="0"/>
      <c r="AJJ66" s="0"/>
      <c r="AJK66" s="0"/>
      <c r="AJL66" s="0"/>
      <c r="AJM66" s="0"/>
      <c r="AJN66" s="0"/>
      <c r="AJO66" s="0"/>
      <c r="AJP66" s="0"/>
      <c r="AJQ66" s="0"/>
      <c r="AJR66" s="0"/>
      <c r="AJS66" s="0"/>
      <c r="AJT66" s="0"/>
      <c r="AJU66" s="0"/>
      <c r="AJV66" s="0"/>
      <c r="AJW66" s="0"/>
      <c r="AJX66" s="0"/>
      <c r="AJY66" s="0"/>
      <c r="AJZ66" s="0"/>
      <c r="AKA66" s="0"/>
      <c r="AKB66" s="0"/>
      <c r="AKC66" s="0"/>
      <c r="AKD66" s="0"/>
      <c r="AKE66" s="0"/>
      <c r="AKF66" s="0"/>
      <c r="AKG66" s="0"/>
      <c r="AKH66" s="0"/>
      <c r="AKI66" s="0"/>
      <c r="AKJ66" s="0"/>
      <c r="AKK66" s="0"/>
      <c r="AKL66" s="0"/>
      <c r="AKM66" s="0"/>
      <c r="AKN66" s="0"/>
      <c r="AKO66" s="0"/>
      <c r="AKP66" s="0"/>
      <c r="AKQ66" s="0"/>
      <c r="AKR66" s="0"/>
      <c r="AKS66" s="0"/>
      <c r="AKT66" s="0"/>
      <c r="AKU66" s="0"/>
      <c r="AKV66" s="0"/>
      <c r="AKW66" s="0"/>
      <c r="AKX66" s="0"/>
      <c r="AKY66" s="0"/>
      <c r="AKZ66" s="0"/>
      <c r="ALA66" s="0"/>
      <c r="ALB66" s="0"/>
      <c r="ALC66" s="0"/>
      <c r="ALD66" s="0"/>
      <c r="ALE66" s="0"/>
      <c r="ALF66" s="0"/>
      <c r="ALG66" s="0"/>
      <c r="ALH66" s="0"/>
      <c r="ALI66" s="0"/>
      <c r="ALJ66" s="0"/>
      <c r="ALK66" s="0"/>
      <c r="ALL66" s="0"/>
      <c r="ALM66" s="0"/>
      <c r="ALN66" s="0"/>
      <c r="ALO66" s="0"/>
      <c r="ALP66" s="0"/>
      <c r="ALQ66" s="0"/>
      <c r="ALR66" s="0"/>
      <c r="ALS66" s="0"/>
      <c r="ALT66" s="0"/>
      <c r="ALU66" s="0"/>
      <c r="ALV66" s="0"/>
      <c r="ALW66" s="0"/>
      <c r="ALX66" s="0"/>
      <c r="ALY66" s="0"/>
      <c r="ALZ66" s="0"/>
      <c r="AMA66" s="0"/>
      <c r="AMB66" s="0"/>
      <c r="AMC66" s="0"/>
      <c r="AMD66" s="0"/>
      <c r="AME66" s="0"/>
      <c r="AMF66" s="0"/>
      <c r="AMG66" s="0"/>
      <c r="AMH66" s="0"/>
      <c r="AMI66" s="0"/>
      <c r="AMJ66" s="0"/>
    </row>
    <row r="67" customFormat="false" ht="45.75" hidden="false" customHeight="true" outlineLevel="0" collapsed="false">
      <c r="A67" s="43" t="s">
        <v>185</v>
      </c>
      <c r="B67" s="44" t="s">
        <v>186</v>
      </c>
      <c r="C67" s="44"/>
      <c r="D67" s="44"/>
      <c r="E67" s="44"/>
      <c r="F67" s="44"/>
      <c r="G67" s="43"/>
      <c r="H67" s="43"/>
      <c r="I67" s="43"/>
      <c r="J67" s="45"/>
      <c r="K67" s="47"/>
      <c r="L67" s="47"/>
      <c r="M67" s="47"/>
      <c r="N67" s="47"/>
      <c r="O67" s="47"/>
      <c r="P67" s="43"/>
      <c r="Q67" s="43"/>
      <c r="R67" s="43"/>
      <c r="S67" s="43"/>
      <c r="T67" s="44"/>
      <c r="U67" s="44"/>
      <c r="V67" s="44"/>
      <c r="W67" s="44"/>
      <c r="X67" s="44"/>
      <c r="Y67" s="43"/>
      <c r="Z67" s="43"/>
      <c r="AA67" s="43"/>
      <c r="AB67" s="43"/>
      <c r="AC67" s="44"/>
      <c r="AD67" s="44"/>
      <c r="AE67" s="44"/>
      <c r="AF67" s="44"/>
      <c r="AG67" s="44"/>
      <c r="AH67" s="43"/>
      <c r="AI67" s="43"/>
      <c r="AJ67" s="43"/>
      <c r="AK67" s="43"/>
      <c r="AL67" s="44"/>
      <c r="AM67" s="44"/>
      <c r="AN67" s="44"/>
      <c r="AO67" s="44"/>
      <c r="AP67" s="44"/>
      <c r="AQ67" s="43"/>
      <c r="AR67" s="43"/>
      <c r="AS67" s="43"/>
      <c r="AT67" s="43"/>
      <c r="AU67" s="44"/>
      <c r="AV67" s="44"/>
      <c r="AW67" s="44"/>
      <c r="AX67" s="44"/>
      <c r="AY67" s="44"/>
      <c r="AZ67" s="43"/>
      <c r="BA67" s="43"/>
      <c r="BB67" s="43"/>
      <c r="BC67" s="43"/>
      <c r="BD67" s="44"/>
      <c r="BE67" s="44"/>
      <c r="BF67" s="44"/>
      <c r="BG67" s="44"/>
      <c r="BH67" s="44"/>
      <c r="BI67" s="43"/>
      <c r="BJ67" s="43"/>
      <c r="BK67" s="43"/>
      <c r="BL67" s="43"/>
      <c r="BM67" s="44"/>
      <c r="BN67" s="44"/>
      <c r="BO67" s="44"/>
      <c r="BP67" s="44"/>
      <c r="BQ67" s="44"/>
      <c r="BR67" s="43"/>
      <c r="BS67" s="43"/>
      <c r="BT67" s="43"/>
      <c r="BU67" s="43"/>
      <c r="BV67" s="44"/>
      <c r="BW67" s="44"/>
      <c r="BX67" s="44"/>
      <c r="BY67" s="44"/>
      <c r="BZ67" s="44"/>
      <c r="CA67" s="43"/>
      <c r="CB67" s="43"/>
      <c r="CC67" s="43"/>
      <c r="CD67" s="43"/>
      <c r="CE67" s="44"/>
      <c r="CF67" s="44"/>
      <c r="CG67" s="44"/>
      <c r="CH67" s="44"/>
      <c r="CI67" s="44"/>
      <c r="CJ67" s="43"/>
      <c r="CK67" s="43"/>
      <c r="CL67" s="43"/>
      <c r="CM67" s="43"/>
      <c r="CN67" s="44"/>
      <c r="CO67" s="44"/>
      <c r="CP67" s="44"/>
      <c r="CQ67" s="44"/>
      <c r="CR67" s="44"/>
      <c r="CS67" s="43"/>
      <c r="CT67" s="43"/>
      <c r="CU67" s="43"/>
      <c r="CV67" s="43"/>
      <c r="CW67" s="44"/>
      <c r="CX67" s="44"/>
      <c r="CY67" s="44"/>
      <c r="CZ67" s="44"/>
      <c r="DA67" s="44"/>
      <c r="DB67" s="43"/>
      <c r="DC67" s="43"/>
      <c r="DD67" s="43"/>
      <c r="DE67" s="43"/>
      <c r="DF67" s="44"/>
      <c r="DG67" s="44"/>
      <c r="DH67" s="44"/>
      <c r="DI67" s="44"/>
      <c r="DJ67" s="44"/>
      <c r="DK67" s="43"/>
      <c r="DL67" s="43"/>
      <c r="DM67" s="43"/>
      <c r="DN67" s="43"/>
      <c r="DO67" s="44"/>
      <c r="DP67" s="44"/>
      <c r="DQ67" s="44"/>
      <c r="DR67" s="44"/>
      <c r="DS67" s="44"/>
      <c r="DT67" s="43"/>
      <c r="DU67" s="43"/>
      <c r="DV67" s="43"/>
      <c r="DW67" s="43"/>
      <c r="DX67" s="44"/>
      <c r="DY67" s="44"/>
      <c r="DZ67" s="44"/>
      <c r="EA67" s="44"/>
      <c r="EB67" s="44"/>
      <c r="EC67" s="43"/>
      <c r="ED67" s="43"/>
      <c r="EE67" s="43"/>
      <c r="EF67" s="43"/>
      <c r="EG67" s="44"/>
      <c r="EH67" s="44"/>
      <c r="EI67" s="44"/>
      <c r="EJ67" s="44"/>
      <c r="EK67" s="44"/>
      <c r="EL67" s="43"/>
      <c r="EM67" s="43"/>
      <c r="EN67" s="43"/>
      <c r="EO67" s="43"/>
      <c r="EP67" s="44"/>
      <c r="EQ67" s="44"/>
      <c r="ER67" s="44"/>
      <c r="ES67" s="44"/>
      <c r="ET67" s="44"/>
      <c r="EU67" s="43"/>
      <c r="EV67" s="43"/>
      <c r="EW67" s="43"/>
      <c r="EX67" s="43"/>
      <c r="EY67" s="44"/>
      <c r="EZ67" s="44"/>
      <c r="FA67" s="44"/>
      <c r="FB67" s="44"/>
      <c r="FC67" s="44"/>
      <c r="FD67" s="43"/>
      <c r="FE67" s="43"/>
      <c r="FF67" s="43"/>
      <c r="FG67" s="43"/>
      <c r="FH67" s="44"/>
      <c r="FI67" s="44"/>
      <c r="FJ67" s="44"/>
      <c r="FK67" s="44"/>
      <c r="FL67" s="44"/>
      <c r="FM67" s="43"/>
      <c r="FN67" s="43"/>
      <c r="FO67" s="43"/>
      <c r="FP67" s="43"/>
      <c r="FQ67" s="44"/>
      <c r="FR67" s="44"/>
      <c r="FS67" s="44"/>
      <c r="FT67" s="44"/>
      <c r="FU67" s="44"/>
      <c r="FV67" s="43"/>
      <c r="FW67" s="43"/>
      <c r="FX67" s="43"/>
      <c r="FY67" s="43"/>
      <c r="FZ67" s="44"/>
      <c r="GA67" s="44"/>
      <c r="GB67" s="44"/>
      <c r="GC67" s="44"/>
      <c r="GD67" s="44"/>
      <c r="GE67" s="43"/>
      <c r="GF67" s="43"/>
      <c r="GG67" s="43"/>
      <c r="GH67" s="43"/>
      <c r="GI67" s="44"/>
      <c r="GJ67" s="44"/>
      <c r="GK67" s="44"/>
      <c r="GL67" s="44"/>
      <c r="GM67" s="44"/>
      <c r="GN67" s="43"/>
      <c r="GO67" s="43"/>
      <c r="GP67" s="43"/>
      <c r="GQ67" s="43"/>
      <c r="GR67" s="44"/>
      <c r="GS67" s="44"/>
      <c r="GT67" s="44"/>
      <c r="GU67" s="44"/>
      <c r="GV67" s="44"/>
      <c r="GW67" s="43"/>
      <c r="GX67" s="43"/>
      <c r="GY67" s="43"/>
      <c r="GZ67" s="43"/>
      <c r="HA67" s="44"/>
      <c r="HB67" s="44"/>
      <c r="HC67" s="44"/>
      <c r="HD67" s="44"/>
      <c r="HE67" s="44"/>
      <c r="HF67" s="43"/>
      <c r="HG67" s="43"/>
      <c r="HH67" s="43"/>
      <c r="HI67" s="43"/>
      <c r="HJ67" s="44"/>
      <c r="HK67" s="44"/>
      <c r="HL67" s="44"/>
      <c r="HM67" s="44"/>
      <c r="HN67" s="44"/>
      <c r="HO67" s="43"/>
      <c r="HP67" s="43"/>
      <c r="HQ67" s="43"/>
      <c r="HR67" s="43"/>
      <c r="HS67" s="44"/>
      <c r="HT67" s="44"/>
      <c r="HU67" s="44"/>
      <c r="HV67" s="44"/>
      <c r="HW67" s="44"/>
      <c r="HX67" s="43"/>
      <c r="HY67" s="43"/>
      <c r="HZ67" s="43"/>
      <c r="IA67" s="43"/>
      <c r="IB67" s="44"/>
      <c r="IC67" s="44"/>
      <c r="ID67" s="44"/>
      <c r="IE67" s="44"/>
      <c r="IF67" s="44"/>
      <c r="IG67" s="43"/>
      <c r="IH67" s="43"/>
      <c r="II67" s="43"/>
      <c r="IJ67" s="43"/>
      <c r="IK67" s="44"/>
      <c r="IL67" s="44"/>
      <c r="IM67" s="44"/>
      <c r="IN67" s="44"/>
      <c r="IO67" s="44"/>
      <c r="IP67" s="43"/>
      <c r="IQ67" s="43"/>
      <c r="IR67" s="43"/>
      <c r="IS67" s="43"/>
      <c r="IT67" s="44"/>
      <c r="IU67" s="44"/>
      <c r="IV67" s="44"/>
      <c r="IW67" s="0"/>
      <c r="IX67" s="0"/>
      <c r="IY67" s="0"/>
      <c r="IZ67" s="0"/>
      <c r="JA67" s="0"/>
      <c r="JB67" s="0"/>
      <c r="JC67" s="0"/>
      <c r="JD67" s="0"/>
      <c r="JE67" s="0"/>
      <c r="JF67" s="0"/>
      <c r="JG67" s="0"/>
      <c r="JH67" s="0"/>
      <c r="JI67" s="0"/>
      <c r="JJ67" s="0"/>
      <c r="JK67" s="0"/>
      <c r="JL67" s="0"/>
      <c r="JM67" s="0"/>
      <c r="JN67" s="0"/>
      <c r="JO67" s="0"/>
      <c r="JP67" s="0"/>
      <c r="JQ67" s="0"/>
      <c r="JR67" s="0"/>
      <c r="JS67" s="0"/>
      <c r="JT67" s="0"/>
      <c r="JU67" s="0"/>
      <c r="JV67" s="0"/>
      <c r="JW67" s="0"/>
      <c r="JX67" s="0"/>
      <c r="JY67" s="0"/>
      <c r="JZ67" s="0"/>
      <c r="KA67" s="0"/>
      <c r="KB67" s="0"/>
      <c r="KC67" s="0"/>
      <c r="KD67" s="0"/>
      <c r="KE67" s="0"/>
      <c r="KF67" s="0"/>
      <c r="KG67" s="0"/>
      <c r="KH67" s="0"/>
      <c r="KI67" s="0"/>
      <c r="KJ67" s="0"/>
      <c r="KK67" s="0"/>
      <c r="KL67" s="0"/>
      <c r="KM67" s="0"/>
      <c r="KN67" s="0"/>
      <c r="KO67" s="0"/>
      <c r="KP67" s="0"/>
      <c r="KQ67" s="0"/>
      <c r="KR67" s="0"/>
      <c r="KS67" s="0"/>
      <c r="KT67" s="0"/>
      <c r="KU67" s="0"/>
      <c r="KV67" s="0"/>
      <c r="KW67" s="0"/>
      <c r="KX67" s="0"/>
      <c r="KY67" s="0"/>
      <c r="KZ67" s="0"/>
      <c r="LA67" s="0"/>
      <c r="LB67" s="0"/>
      <c r="LC67" s="0"/>
      <c r="LD67" s="0"/>
      <c r="LE67" s="0"/>
      <c r="LF67" s="0"/>
      <c r="LG67" s="0"/>
      <c r="LH67" s="0"/>
      <c r="LI67" s="0"/>
      <c r="LJ67" s="0"/>
      <c r="LK67" s="0"/>
      <c r="LL67" s="0"/>
      <c r="LM67" s="0"/>
      <c r="LN67" s="0"/>
      <c r="LO67" s="0"/>
      <c r="LP67" s="0"/>
      <c r="LQ67" s="0"/>
      <c r="LR67" s="0"/>
      <c r="LS67" s="0"/>
      <c r="LT67" s="0"/>
      <c r="LU67" s="0"/>
      <c r="LV67" s="0"/>
      <c r="LW67" s="0"/>
      <c r="LX67" s="0"/>
      <c r="LY67" s="0"/>
      <c r="LZ67" s="0"/>
      <c r="MA67" s="0"/>
      <c r="MB67" s="0"/>
      <c r="MC67" s="0"/>
      <c r="MD67" s="0"/>
      <c r="ME67" s="0"/>
      <c r="MF67" s="0"/>
      <c r="MG67" s="0"/>
      <c r="MH67" s="0"/>
      <c r="MI67" s="0"/>
      <c r="MJ67" s="0"/>
      <c r="MK67" s="0"/>
      <c r="ML67" s="0"/>
      <c r="MM67" s="0"/>
      <c r="MN67" s="0"/>
      <c r="MO67" s="0"/>
      <c r="MP67" s="0"/>
      <c r="MQ67" s="0"/>
      <c r="MR67" s="0"/>
      <c r="MS67" s="0"/>
      <c r="MT67" s="0"/>
      <c r="MU67" s="0"/>
      <c r="MV67" s="0"/>
      <c r="MW67" s="0"/>
      <c r="MX67" s="0"/>
      <c r="MY67" s="0"/>
      <c r="MZ67" s="0"/>
      <c r="NA67" s="0"/>
      <c r="NB67" s="0"/>
      <c r="NC67" s="0"/>
      <c r="ND67" s="0"/>
      <c r="NE67" s="0"/>
      <c r="NF67" s="0"/>
      <c r="NG67" s="0"/>
      <c r="NH67" s="0"/>
      <c r="NI67" s="0"/>
      <c r="NJ67" s="0"/>
      <c r="NK67" s="0"/>
      <c r="NL67" s="0"/>
      <c r="NM67" s="0"/>
      <c r="NN67" s="0"/>
      <c r="NO67" s="0"/>
      <c r="NP67" s="0"/>
      <c r="NQ67" s="0"/>
      <c r="NR67" s="0"/>
      <c r="NS67" s="0"/>
      <c r="NT67" s="0"/>
      <c r="NU67" s="0"/>
      <c r="NV67" s="0"/>
      <c r="NW67" s="0"/>
      <c r="NX67" s="0"/>
      <c r="NY67" s="0"/>
      <c r="NZ67" s="0"/>
      <c r="OA67" s="0"/>
      <c r="OB67" s="0"/>
      <c r="OC67" s="0"/>
      <c r="OD67" s="0"/>
      <c r="OE67" s="0"/>
      <c r="OF67" s="0"/>
      <c r="OG67" s="0"/>
      <c r="OH67" s="0"/>
      <c r="OI67" s="0"/>
      <c r="OJ67" s="0"/>
      <c r="OK67" s="0"/>
      <c r="OL67" s="0"/>
      <c r="OM67" s="0"/>
      <c r="ON67" s="0"/>
      <c r="OO67" s="0"/>
      <c r="OP67" s="0"/>
      <c r="OQ67" s="0"/>
      <c r="OR67" s="0"/>
      <c r="OS67" s="0"/>
      <c r="OT67" s="0"/>
      <c r="OU67" s="0"/>
      <c r="OV67" s="0"/>
      <c r="OW67" s="0"/>
      <c r="OX67" s="0"/>
      <c r="OY67" s="0"/>
      <c r="OZ67" s="0"/>
      <c r="PA67" s="0"/>
      <c r="PB67" s="0"/>
      <c r="PC67" s="0"/>
      <c r="PD67" s="0"/>
      <c r="PE67" s="0"/>
      <c r="PF67" s="0"/>
      <c r="PG67" s="0"/>
      <c r="PH67" s="0"/>
      <c r="PI67" s="0"/>
      <c r="PJ67" s="0"/>
      <c r="PK67" s="0"/>
      <c r="PL67" s="0"/>
      <c r="PM67" s="0"/>
      <c r="PN67" s="0"/>
      <c r="PO67" s="0"/>
      <c r="PP67" s="0"/>
      <c r="PQ67" s="0"/>
      <c r="PR67" s="0"/>
      <c r="PS67" s="0"/>
      <c r="PT67" s="0"/>
      <c r="PU67" s="0"/>
      <c r="PV67" s="0"/>
      <c r="PW67" s="0"/>
      <c r="PX67" s="0"/>
      <c r="PY67" s="0"/>
      <c r="PZ67" s="0"/>
      <c r="QA67" s="0"/>
      <c r="QB67" s="0"/>
      <c r="QC67" s="0"/>
      <c r="QD67" s="0"/>
      <c r="QE67" s="0"/>
      <c r="QF67" s="0"/>
      <c r="QG67" s="0"/>
      <c r="QH67" s="0"/>
      <c r="QI67" s="0"/>
      <c r="QJ67" s="0"/>
      <c r="QK67" s="0"/>
      <c r="QL67" s="0"/>
      <c r="QM67" s="0"/>
      <c r="QN67" s="0"/>
      <c r="QO67" s="0"/>
      <c r="QP67" s="0"/>
      <c r="QQ67" s="0"/>
      <c r="QR67" s="0"/>
      <c r="QS67" s="0"/>
      <c r="QT67" s="0"/>
      <c r="QU67" s="0"/>
      <c r="QV67" s="0"/>
      <c r="QW67" s="0"/>
      <c r="QX67" s="0"/>
      <c r="QY67" s="0"/>
      <c r="QZ67" s="0"/>
      <c r="RA67" s="0"/>
      <c r="RB67" s="0"/>
      <c r="RC67" s="0"/>
      <c r="RD67" s="0"/>
      <c r="RE67" s="0"/>
      <c r="RF67" s="0"/>
      <c r="RG67" s="0"/>
      <c r="RH67" s="0"/>
      <c r="RI67" s="0"/>
      <c r="RJ67" s="0"/>
      <c r="RK67" s="0"/>
      <c r="RL67" s="0"/>
      <c r="RM67" s="0"/>
      <c r="RN67" s="0"/>
      <c r="RO67" s="0"/>
      <c r="RP67" s="0"/>
      <c r="RQ67" s="0"/>
      <c r="RR67" s="0"/>
      <c r="RS67" s="0"/>
      <c r="RT67" s="0"/>
      <c r="RU67" s="0"/>
      <c r="RV67" s="0"/>
      <c r="RW67" s="0"/>
      <c r="RX67" s="0"/>
      <c r="RY67" s="0"/>
      <c r="RZ67" s="0"/>
      <c r="SA67" s="0"/>
      <c r="SB67" s="0"/>
      <c r="SC67" s="0"/>
      <c r="SD67" s="0"/>
      <c r="SE67" s="0"/>
      <c r="SF67" s="0"/>
      <c r="SG67" s="0"/>
      <c r="SH67" s="0"/>
      <c r="SI67" s="0"/>
      <c r="SJ67" s="0"/>
      <c r="SK67" s="0"/>
      <c r="SL67" s="0"/>
      <c r="SM67" s="0"/>
      <c r="SN67" s="0"/>
      <c r="SO67" s="0"/>
      <c r="SP67" s="0"/>
      <c r="SQ67" s="0"/>
      <c r="SR67" s="0"/>
      <c r="SS67" s="0"/>
      <c r="ST67" s="0"/>
      <c r="SU67" s="0"/>
      <c r="SV67" s="0"/>
      <c r="SW67" s="0"/>
      <c r="SX67" s="0"/>
      <c r="SY67" s="0"/>
      <c r="SZ67" s="0"/>
      <c r="TA67" s="0"/>
      <c r="TB67" s="0"/>
      <c r="TC67" s="0"/>
      <c r="TD67" s="0"/>
      <c r="TE67" s="0"/>
      <c r="TF67" s="0"/>
      <c r="TG67" s="0"/>
      <c r="TH67" s="0"/>
      <c r="TI67" s="0"/>
      <c r="TJ67" s="0"/>
      <c r="TK67" s="0"/>
      <c r="TL67" s="0"/>
      <c r="TM67" s="0"/>
      <c r="TN67" s="0"/>
      <c r="TO67" s="0"/>
      <c r="TP67" s="0"/>
      <c r="TQ67" s="0"/>
      <c r="TR67" s="0"/>
      <c r="TS67" s="0"/>
      <c r="TT67" s="0"/>
      <c r="TU67" s="0"/>
      <c r="TV67" s="0"/>
      <c r="TW67" s="0"/>
      <c r="TX67" s="0"/>
      <c r="TY67" s="0"/>
      <c r="TZ67" s="0"/>
      <c r="UA67" s="0"/>
      <c r="UB67" s="0"/>
      <c r="UC67" s="0"/>
      <c r="UD67" s="0"/>
      <c r="UE67" s="0"/>
      <c r="UF67" s="0"/>
      <c r="UG67" s="0"/>
      <c r="UH67" s="0"/>
      <c r="UI67" s="0"/>
      <c r="UJ67" s="0"/>
      <c r="UK67" s="0"/>
      <c r="UL67" s="0"/>
      <c r="UM67" s="0"/>
      <c r="UN67" s="0"/>
      <c r="UO67" s="0"/>
      <c r="UP67" s="0"/>
      <c r="UQ67" s="0"/>
      <c r="UR67" s="0"/>
      <c r="US67" s="0"/>
      <c r="UT67" s="0"/>
      <c r="UU67" s="0"/>
      <c r="UV67" s="0"/>
      <c r="UW67" s="0"/>
      <c r="UX67" s="0"/>
      <c r="UY67" s="0"/>
      <c r="UZ67" s="0"/>
      <c r="VA67" s="0"/>
      <c r="VB67" s="0"/>
      <c r="VC67" s="0"/>
      <c r="VD67" s="0"/>
      <c r="VE67" s="0"/>
      <c r="VF67" s="0"/>
      <c r="VG67" s="0"/>
      <c r="VH67" s="0"/>
      <c r="VI67" s="0"/>
      <c r="VJ67" s="0"/>
      <c r="VK67" s="0"/>
      <c r="VL67" s="0"/>
      <c r="VM67" s="0"/>
      <c r="VN67" s="0"/>
      <c r="VO67" s="0"/>
      <c r="VP67" s="0"/>
      <c r="VQ67" s="0"/>
      <c r="VR67" s="0"/>
      <c r="VS67" s="0"/>
      <c r="VT67" s="0"/>
      <c r="VU67" s="0"/>
      <c r="VV67" s="0"/>
      <c r="VW67" s="0"/>
      <c r="VX67" s="0"/>
      <c r="VY67" s="0"/>
      <c r="VZ67" s="0"/>
      <c r="WA67" s="0"/>
      <c r="WB67" s="0"/>
      <c r="WC67" s="0"/>
      <c r="WD67" s="0"/>
      <c r="WE67" s="0"/>
      <c r="WF67" s="0"/>
      <c r="WG67" s="0"/>
      <c r="WH67" s="0"/>
      <c r="WI67" s="0"/>
      <c r="WJ67" s="0"/>
      <c r="WK67" s="0"/>
      <c r="WL67" s="0"/>
      <c r="WM67" s="0"/>
      <c r="WN67" s="0"/>
      <c r="WO67" s="0"/>
      <c r="WP67" s="0"/>
      <c r="WQ67" s="0"/>
      <c r="WR67" s="0"/>
      <c r="WS67" s="0"/>
      <c r="WT67" s="0"/>
      <c r="WU67" s="0"/>
      <c r="WV67" s="0"/>
      <c r="WW67" s="0"/>
      <c r="WX67" s="0"/>
      <c r="WY67" s="0"/>
      <c r="WZ67" s="0"/>
      <c r="XA67" s="0"/>
      <c r="XB67" s="0"/>
      <c r="XC67" s="0"/>
      <c r="XD67" s="0"/>
      <c r="XE67" s="0"/>
      <c r="XF67" s="0"/>
      <c r="XG67" s="0"/>
      <c r="XH67" s="0"/>
      <c r="XI67" s="0"/>
      <c r="XJ67" s="0"/>
      <c r="XK67" s="0"/>
      <c r="XL67" s="0"/>
      <c r="XM67" s="0"/>
      <c r="XN67" s="0"/>
      <c r="XO67" s="0"/>
      <c r="XP67" s="0"/>
      <c r="XQ67" s="0"/>
      <c r="XR67" s="0"/>
      <c r="XS67" s="0"/>
      <c r="XT67" s="0"/>
      <c r="XU67" s="0"/>
      <c r="XV67" s="0"/>
      <c r="XW67" s="0"/>
      <c r="XX67" s="0"/>
      <c r="XY67" s="0"/>
      <c r="XZ67" s="0"/>
      <c r="YA67" s="0"/>
      <c r="YB67" s="0"/>
      <c r="YC67" s="0"/>
      <c r="YD67" s="0"/>
      <c r="YE67" s="0"/>
      <c r="YF67" s="0"/>
      <c r="YG67" s="0"/>
      <c r="YH67" s="0"/>
      <c r="YI67" s="0"/>
      <c r="YJ67" s="0"/>
      <c r="YK67" s="0"/>
      <c r="YL67" s="0"/>
      <c r="YM67" s="0"/>
      <c r="YN67" s="0"/>
      <c r="YO67" s="0"/>
      <c r="YP67" s="0"/>
      <c r="YQ67" s="0"/>
      <c r="YR67" s="0"/>
      <c r="YS67" s="0"/>
      <c r="YT67" s="0"/>
      <c r="YU67" s="0"/>
      <c r="YV67" s="0"/>
      <c r="YW67" s="0"/>
      <c r="YX67" s="0"/>
      <c r="YY67" s="0"/>
      <c r="YZ67" s="0"/>
      <c r="ZA67" s="0"/>
      <c r="ZB67" s="0"/>
      <c r="ZC67" s="0"/>
      <c r="ZD67" s="0"/>
      <c r="ZE67" s="0"/>
      <c r="ZF67" s="0"/>
      <c r="ZG67" s="0"/>
      <c r="ZH67" s="0"/>
      <c r="ZI67" s="0"/>
      <c r="ZJ67" s="0"/>
      <c r="ZK67" s="0"/>
      <c r="ZL67" s="0"/>
      <c r="ZM67" s="0"/>
      <c r="ZN67" s="0"/>
      <c r="ZO67" s="0"/>
      <c r="ZP67" s="0"/>
      <c r="ZQ67" s="0"/>
      <c r="ZR67" s="0"/>
      <c r="ZS67" s="0"/>
      <c r="ZT67" s="0"/>
      <c r="ZU67" s="0"/>
      <c r="ZV67" s="0"/>
      <c r="ZW67" s="0"/>
      <c r="ZX67" s="0"/>
      <c r="ZY67" s="0"/>
      <c r="ZZ67" s="0"/>
      <c r="AAA67" s="0"/>
      <c r="AAB67" s="0"/>
      <c r="AAC67" s="0"/>
      <c r="AAD67" s="0"/>
      <c r="AAE67" s="0"/>
      <c r="AAF67" s="0"/>
      <c r="AAG67" s="0"/>
      <c r="AAH67" s="0"/>
      <c r="AAI67" s="0"/>
      <c r="AAJ67" s="0"/>
      <c r="AAK67" s="0"/>
      <c r="AAL67" s="0"/>
      <c r="AAM67" s="0"/>
      <c r="AAN67" s="0"/>
      <c r="AAO67" s="0"/>
      <c r="AAP67" s="0"/>
      <c r="AAQ67" s="0"/>
      <c r="AAR67" s="0"/>
      <c r="AAS67" s="0"/>
      <c r="AAT67" s="0"/>
      <c r="AAU67" s="0"/>
      <c r="AAV67" s="0"/>
      <c r="AAW67" s="0"/>
      <c r="AAX67" s="0"/>
      <c r="AAY67" s="0"/>
      <c r="AAZ67" s="0"/>
      <c r="ABA67" s="0"/>
      <c r="ABB67" s="0"/>
      <c r="ABC67" s="0"/>
      <c r="ABD67" s="0"/>
      <c r="ABE67" s="0"/>
      <c r="ABF67" s="0"/>
      <c r="ABG67" s="0"/>
      <c r="ABH67" s="0"/>
      <c r="ABI67" s="0"/>
      <c r="ABJ67" s="0"/>
      <c r="ABK67" s="0"/>
      <c r="ABL67" s="0"/>
      <c r="ABM67" s="0"/>
      <c r="ABN67" s="0"/>
      <c r="ABO67" s="0"/>
      <c r="ABP67" s="0"/>
      <c r="ABQ67" s="0"/>
      <c r="ABR67" s="0"/>
      <c r="ABS67" s="0"/>
      <c r="ABT67" s="0"/>
      <c r="ABU67" s="0"/>
      <c r="ABV67" s="0"/>
      <c r="ABW67" s="0"/>
      <c r="ABX67" s="0"/>
      <c r="ABY67" s="0"/>
      <c r="ABZ67" s="0"/>
      <c r="ACA67" s="0"/>
      <c r="ACB67" s="0"/>
      <c r="ACC67" s="0"/>
      <c r="ACD67" s="0"/>
      <c r="ACE67" s="0"/>
      <c r="ACF67" s="0"/>
      <c r="ACG67" s="0"/>
      <c r="ACH67" s="0"/>
      <c r="ACI67" s="0"/>
      <c r="ACJ67" s="0"/>
      <c r="ACK67" s="0"/>
      <c r="ACL67" s="0"/>
      <c r="ACM67" s="0"/>
      <c r="ACN67" s="0"/>
      <c r="ACO67" s="0"/>
      <c r="ACP67" s="0"/>
      <c r="ACQ67" s="0"/>
      <c r="ACR67" s="0"/>
      <c r="ACS67" s="0"/>
      <c r="ACT67" s="0"/>
      <c r="ACU67" s="0"/>
      <c r="ACV67" s="0"/>
      <c r="ACW67" s="0"/>
      <c r="ACX67" s="0"/>
      <c r="ACY67" s="0"/>
      <c r="ACZ67" s="0"/>
      <c r="ADA67" s="0"/>
      <c r="ADB67" s="0"/>
      <c r="ADC67" s="0"/>
      <c r="ADD67" s="0"/>
      <c r="ADE67" s="0"/>
      <c r="ADF67" s="0"/>
      <c r="ADG67" s="0"/>
      <c r="ADH67" s="0"/>
      <c r="ADI67" s="0"/>
      <c r="ADJ67" s="0"/>
      <c r="ADK67" s="0"/>
      <c r="ADL67" s="0"/>
      <c r="ADM67" s="0"/>
      <c r="ADN67" s="0"/>
      <c r="ADO67" s="0"/>
      <c r="ADP67" s="0"/>
      <c r="ADQ67" s="0"/>
      <c r="ADR67" s="0"/>
      <c r="ADS67" s="0"/>
      <c r="ADT67" s="0"/>
      <c r="ADU67" s="0"/>
      <c r="ADV67" s="0"/>
      <c r="ADW67" s="0"/>
      <c r="ADX67" s="0"/>
      <c r="ADY67" s="0"/>
      <c r="ADZ67" s="0"/>
      <c r="AEA67" s="0"/>
      <c r="AEB67" s="0"/>
      <c r="AEC67" s="0"/>
      <c r="AED67" s="0"/>
      <c r="AEE67" s="0"/>
      <c r="AEF67" s="0"/>
      <c r="AEG67" s="0"/>
      <c r="AEH67" s="0"/>
      <c r="AEI67" s="0"/>
      <c r="AEJ67" s="0"/>
      <c r="AEK67" s="0"/>
      <c r="AEL67" s="0"/>
      <c r="AEM67" s="0"/>
      <c r="AEN67" s="0"/>
      <c r="AEO67" s="0"/>
      <c r="AEP67" s="0"/>
      <c r="AEQ67" s="0"/>
      <c r="AER67" s="0"/>
      <c r="AES67" s="0"/>
      <c r="AET67" s="0"/>
      <c r="AEU67" s="0"/>
      <c r="AEV67" s="0"/>
      <c r="AEW67" s="0"/>
      <c r="AEX67" s="0"/>
      <c r="AEY67" s="0"/>
      <c r="AEZ67" s="0"/>
      <c r="AFA67" s="0"/>
      <c r="AFB67" s="0"/>
      <c r="AFC67" s="0"/>
      <c r="AFD67" s="0"/>
      <c r="AFE67" s="0"/>
      <c r="AFF67" s="0"/>
      <c r="AFG67" s="0"/>
      <c r="AFH67" s="0"/>
      <c r="AFI67" s="0"/>
      <c r="AFJ67" s="0"/>
      <c r="AFK67" s="0"/>
      <c r="AFL67" s="0"/>
      <c r="AFM67" s="0"/>
      <c r="AFN67" s="0"/>
      <c r="AFO67" s="0"/>
      <c r="AFP67" s="0"/>
      <c r="AFQ67" s="0"/>
      <c r="AFR67" s="0"/>
      <c r="AFS67" s="0"/>
      <c r="AFT67" s="0"/>
      <c r="AFU67" s="0"/>
      <c r="AFV67" s="0"/>
      <c r="AFW67" s="0"/>
      <c r="AFX67" s="0"/>
      <c r="AFY67" s="0"/>
      <c r="AFZ67" s="0"/>
      <c r="AGA67" s="0"/>
      <c r="AGB67" s="0"/>
      <c r="AGC67" s="0"/>
      <c r="AGD67" s="0"/>
      <c r="AGE67" s="0"/>
      <c r="AGF67" s="0"/>
      <c r="AGG67" s="0"/>
      <c r="AGH67" s="0"/>
      <c r="AGI67" s="0"/>
      <c r="AGJ67" s="0"/>
      <c r="AGK67" s="0"/>
      <c r="AGL67" s="0"/>
      <c r="AGM67" s="0"/>
      <c r="AGN67" s="0"/>
      <c r="AGO67" s="0"/>
      <c r="AGP67" s="0"/>
      <c r="AGQ67" s="0"/>
      <c r="AGR67" s="0"/>
      <c r="AGS67" s="0"/>
      <c r="AGT67" s="0"/>
      <c r="AGU67" s="0"/>
      <c r="AGV67" s="0"/>
      <c r="AGW67" s="0"/>
      <c r="AGX67" s="0"/>
      <c r="AGY67" s="0"/>
      <c r="AGZ67" s="0"/>
      <c r="AHA67" s="0"/>
      <c r="AHB67" s="0"/>
      <c r="AHC67" s="0"/>
      <c r="AHD67" s="0"/>
      <c r="AHE67" s="0"/>
      <c r="AHF67" s="0"/>
      <c r="AHG67" s="0"/>
      <c r="AHH67" s="0"/>
      <c r="AHI67" s="0"/>
      <c r="AHJ67" s="0"/>
      <c r="AHK67" s="0"/>
      <c r="AHL67" s="0"/>
      <c r="AHM67" s="0"/>
      <c r="AHN67" s="0"/>
      <c r="AHO67" s="0"/>
      <c r="AHP67" s="0"/>
      <c r="AHQ67" s="0"/>
      <c r="AHR67" s="0"/>
      <c r="AHS67" s="0"/>
      <c r="AHT67" s="0"/>
      <c r="AHU67" s="0"/>
      <c r="AHV67" s="0"/>
      <c r="AHW67" s="0"/>
      <c r="AHX67" s="0"/>
      <c r="AHY67" s="0"/>
      <c r="AHZ67" s="0"/>
      <c r="AIA67" s="0"/>
      <c r="AIB67" s="0"/>
      <c r="AIC67" s="0"/>
      <c r="AID67" s="0"/>
      <c r="AIE67" s="0"/>
      <c r="AIF67" s="0"/>
      <c r="AIG67" s="0"/>
      <c r="AIH67" s="0"/>
      <c r="AII67" s="0"/>
      <c r="AIJ67" s="0"/>
      <c r="AIK67" s="0"/>
      <c r="AIL67" s="0"/>
      <c r="AIM67" s="0"/>
      <c r="AIN67" s="0"/>
      <c r="AIO67" s="0"/>
      <c r="AIP67" s="0"/>
      <c r="AIQ67" s="0"/>
      <c r="AIR67" s="0"/>
      <c r="AIS67" s="0"/>
      <c r="AIT67" s="0"/>
      <c r="AIU67" s="0"/>
      <c r="AIV67" s="0"/>
      <c r="AIW67" s="0"/>
      <c r="AIX67" s="0"/>
      <c r="AIY67" s="0"/>
      <c r="AIZ67" s="0"/>
      <c r="AJA67" s="0"/>
      <c r="AJB67" s="0"/>
      <c r="AJC67" s="0"/>
      <c r="AJD67" s="0"/>
      <c r="AJE67" s="0"/>
      <c r="AJF67" s="0"/>
      <c r="AJG67" s="0"/>
      <c r="AJH67" s="0"/>
      <c r="AJI67" s="0"/>
      <c r="AJJ67" s="0"/>
      <c r="AJK67" s="0"/>
      <c r="AJL67" s="0"/>
      <c r="AJM67" s="0"/>
      <c r="AJN67" s="0"/>
      <c r="AJO67" s="0"/>
      <c r="AJP67" s="0"/>
      <c r="AJQ67" s="0"/>
      <c r="AJR67" s="0"/>
      <c r="AJS67" s="0"/>
      <c r="AJT67" s="0"/>
      <c r="AJU67" s="0"/>
      <c r="AJV67" s="0"/>
      <c r="AJW67" s="0"/>
      <c r="AJX67" s="0"/>
      <c r="AJY67" s="0"/>
      <c r="AJZ67" s="0"/>
      <c r="AKA67" s="0"/>
      <c r="AKB67" s="0"/>
      <c r="AKC67" s="0"/>
      <c r="AKD67" s="0"/>
      <c r="AKE67" s="0"/>
      <c r="AKF67" s="0"/>
      <c r="AKG67" s="0"/>
      <c r="AKH67" s="0"/>
      <c r="AKI67" s="0"/>
      <c r="AKJ67" s="0"/>
      <c r="AKK67" s="0"/>
      <c r="AKL67" s="0"/>
      <c r="AKM67" s="0"/>
      <c r="AKN67" s="0"/>
      <c r="AKO67" s="0"/>
      <c r="AKP67" s="0"/>
      <c r="AKQ67" s="0"/>
      <c r="AKR67" s="0"/>
      <c r="AKS67" s="0"/>
      <c r="AKT67" s="0"/>
      <c r="AKU67" s="0"/>
      <c r="AKV67" s="0"/>
      <c r="AKW67" s="0"/>
      <c r="AKX67" s="0"/>
      <c r="AKY67" s="0"/>
      <c r="AKZ67" s="0"/>
      <c r="ALA67" s="0"/>
      <c r="ALB67" s="0"/>
      <c r="ALC67" s="0"/>
      <c r="ALD67" s="0"/>
      <c r="ALE67" s="0"/>
      <c r="ALF67" s="0"/>
      <c r="ALG67" s="0"/>
      <c r="ALH67" s="0"/>
      <c r="ALI67" s="0"/>
      <c r="ALJ67" s="0"/>
      <c r="ALK67" s="0"/>
      <c r="ALL67" s="0"/>
      <c r="ALM67" s="0"/>
      <c r="ALN67" s="0"/>
      <c r="ALO67" s="0"/>
      <c r="ALP67" s="0"/>
      <c r="ALQ67" s="0"/>
      <c r="ALR67" s="0"/>
      <c r="ALS67" s="0"/>
      <c r="ALT67" s="0"/>
      <c r="ALU67" s="0"/>
      <c r="ALV67" s="0"/>
      <c r="ALW67" s="0"/>
      <c r="ALX67" s="0"/>
      <c r="ALY67" s="0"/>
      <c r="ALZ67" s="0"/>
      <c r="AMA67" s="0"/>
      <c r="AMB67" s="0"/>
      <c r="AMC67" s="0"/>
      <c r="AMD67" s="0"/>
      <c r="AME67" s="0"/>
      <c r="AMF67" s="0"/>
      <c r="AMG67" s="0"/>
      <c r="AMH67" s="0"/>
      <c r="AMI67" s="0"/>
      <c r="AMJ67" s="0"/>
    </row>
    <row r="68" customFormat="false" ht="12" hidden="false" customHeight="true" outlineLevel="0" collapsed="false">
      <c r="A68" s="48" t="s">
        <v>51</v>
      </c>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c r="CN68" s="35"/>
      <c r="CO68" s="35"/>
      <c r="CP68" s="35"/>
      <c r="CQ68" s="35"/>
      <c r="CR68" s="35"/>
      <c r="CS68" s="35"/>
      <c r="CT68" s="35"/>
      <c r="CU68" s="35"/>
      <c r="CV68" s="35"/>
      <c r="CW68" s="35"/>
      <c r="CX68" s="35"/>
      <c r="CY68" s="35"/>
      <c r="CZ68" s="35"/>
      <c r="DA68" s="35"/>
      <c r="DB68" s="35"/>
      <c r="DC68" s="35"/>
      <c r="DD68" s="35"/>
      <c r="DE68" s="35"/>
      <c r="DF68" s="35"/>
      <c r="DG68" s="35"/>
      <c r="DH68" s="35"/>
      <c r="DI68" s="35"/>
      <c r="DJ68" s="35"/>
      <c r="DK68" s="35"/>
      <c r="DL68" s="35"/>
      <c r="DM68" s="35"/>
      <c r="DN68" s="35"/>
      <c r="DO68" s="35"/>
      <c r="DP68" s="35"/>
      <c r="DQ68" s="35"/>
      <c r="DR68" s="35"/>
      <c r="DS68" s="35"/>
      <c r="DT68" s="35"/>
      <c r="DU68" s="35"/>
      <c r="DV68" s="35"/>
      <c r="DW68" s="35"/>
      <c r="DX68" s="35"/>
      <c r="DY68" s="35"/>
      <c r="DZ68" s="35"/>
      <c r="EA68" s="35"/>
      <c r="EB68" s="35"/>
      <c r="EC68" s="35"/>
      <c r="ED68" s="35"/>
      <c r="EE68" s="35"/>
      <c r="EF68" s="35"/>
      <c r="EG68" s="35"/>
      <c r="EH68" s="35"/>
      <c r="EI68" s="35"/>
      <c r="EJ68" s="35"/>
      <c r="EK68" s="35"/>
      <c r="EL68" s="35"/>
      <c r="EM68" s="35"/>
      <c r="EN68" s="35"/>
      <c r="EO68" s="35"/>
      <c r="EP68" s="35"/>
      <c r="EQ68" s="35"/>
      <c r="ER68" s="35"/>
      <c r="ES68" s="35"/>
      <c r="ET68" s="35"/>
      <c r="EU68" s="35"/>
      <c r="EV68" s="35"/>
      <c r="EW68" s="35"/>
      <c r="EX68" s="35"/>
      <c r="EY68" s="35"/>
      <c r="EZ68" s="35"/>
      <c r="FA68" s="35"/>
      <c r="FB68" s="35"/>
      <c r="FC68" s="35"/>
      <c r="FD68" s="35"/>
      <c r="FE68" s="35"/>
      <c r="FF68" s="35"/>
      <c r="FG68" s="35"/>
      <c r="FH68" s="35"/>
      <c r="FI68" s="35"/>
      <c r="FJ68" s="35"/>
      <c r="FK68" s="35"/>
      <c r="FL68" s="35"/>
      <c r="FM68" s="35"/>
      <c r="FN68" s="35"/>
      <c r="FO68" s="35"/>
      <c r="FP68" s="35"/>
      <c r="FQ68" s="35"/>
      <c r="FR68" s="35"/>
      <c r="FS68" s="35"/>
      <c r="FT68" s="35"/>
      <c r="FU68" s="35"/>
      <c r="FV68" s="35"/>
      <c r="FW68" s="35"/>
      <c r="FX68" s="35"/>
      <c r="FY68" s="35"/>
      <c r="FZ68" s="35"/>
      <c r="GA68" s="35"/>
      <c r="GB68" s="35"/>
      <c r="GC68" s="35"/>
      <c r="GD68" s="35"/>
      <c r="GE68" s="35"/>
      <c r="GF68" s="35"/>
      <c r="GG68" s="35"/>
      <c r="GH68" s="35"/>
      <c r="GI68" s="35"/>
      <c r="GJ68" s="35"/>
      <c r="GK68" s="35"/>
      <c r="GL68" s="35"/>
      <c r="GM68" s="35"/>
      <c r="GN68" s="35"/>
      <c r="GO68" s="35"/>
      <c r="GP68" s="35"/>
      <c r="GQ68" s="35"/>
      <c r="GR68" s="35"/>
      <c r="GS68" s="35"/>
      <c r="GT68" s="35"/>
      <c r="GU68" s="35"/>
      <c r="GV68" s="35"/>
      <c r="GW68" s="35"/>
      <c r="GX68" s="35"/>
      <c r="GY68" s="35"/>
      <c r="GZ68" s="35"/>
      <c r="HA68" s="35"/>
      <c r="HB68" s="35"/>
      <c r="HC68" s="35"/>
      <c r="HD68" s="35"/>
      <c r="HE68" s="35"/>
      <c r="HF68" s="35"/>
      <c r="HG68" s="35"/>
      <c r="HH68" s="35"/>
      <c r="HI68" s="35"/>
      <c r="HJ68" s="35"/>
      <c r="HK68" s="35"/>
      <c r="HL68" s="35"/>
      <c r="HM68" s="35"/>
      <c r="HN68" s="35"/>
      <c r="HO68" s="35"/>
      <c r="HP68" s="35"/>
      <c r="HQ68" s="35"/>
      <c r="HR68" s="35"/>
      <c r="HS68" s="35"/>
      <c r="HT68" s="35"/>
      <c r="HU68" s="35"/>
      <c r="HV68" s="35"/>
      <c r="HW68" s="35"/>
      <c r="HX68" s="35"/>
      <c r="HY68" s="35"/>
      <c r="HZ68" s="35"/>
      <c r="IA68" s="35"/>
      <c r="IB68" s="35"/>
      <c r="IC68" s="35"/>
      <c r="ID68" s="35"/>
      <c r="IE68" s="35"/>
      <c r="IF68" s="35"/>
      <c r="IG68" s="35"/>
      <c r="IH68" s="35"/>
      <c r="II68" s="35"/>
      <c r="IJ68" s="35"/>
      <c r="IK68" s="35"/>
      <c r="IL68" s="35"/>
      <c r="IM68" s="35"/>
      <c r="IN68" s="35"/>
      <c r="IO68" s="35"/>
      <c r="IP68" s="35"/>
      <c r="IQ68" s="35"/>
      <c r="IR68" s="35"/>
      <c r="IS68" s="35"/>
      <c r="IT68" s="35"/>
      <c r="IU68" s="35"/>
      <c r="IV68" s="35"/>
      <c r="IW68" s="0"/>
      <c r="IX68" s="0"/>
      <c r="IY68" s="0"/>
      <c r="IZ68" s="0"/>
      <c r="JA68" s="0"/>
      <c r="JB68" s="0"/>
      <c r="JC68" s="0"/>
      <c r="JD68" s="0"/>
      <c r="JE68" s="0"/>
      <c r="JF68" s="0"/>
      <c r="JG68" s="0"/>
      <c r="JH68" s="0"/>
      <c r="JI68" s="0"/>
      <c r="JJ68" s="0"/>
      <c r="JK68" s="0"/>
      <c r="JL68" s="0"/>
      <c r="JM68" s="0"/>
      <c r="JN68" s="0"/>
      <c r="JO68" s="0"/>
      <c r="JP68" s="0"/>
      <c r="JQ68" s="0"/>
      <c r="JR68" s="0"/>
      <c r="JS68" s="0"/>
      <c r="JT68" s="0"/>
      <c r="JU68" s="0"/>
      <c r="JV68" s="0"/>
      <c r="JW68" s="0"/>
      <c r="JX68" s="0"/>
      <c r="JY68" s="0"/>
      <c r="JZ68" s="0"/>
      <c r="KA68" s="0"/>
      <c r="KB68" s="0"/>
      <c r="KC68" s="0"/>
      <c r="KD68" s="0"/>
      <c r="KE68" s="0"/>
      <c r="KF68" s="0"/>
      <c r="KG68" s="0"/>
      <c r="KH68" s="0"/>
      <c r="KI68" s="0"/>
      <c r="KJ68" s="0"/>
      <c r="KK68" s="0"/>
      <c r="KL68" s="0"/>
      <c r="KM68" s="0"/>
      <c r="KN68" s="0"/>
      <c r="KO68" s="0"/>
      <c r="KP68" s="0"/>
      <c r="KQ68" s="0"/>
      <c r="KR68" s="0"/>
      <c r="KS68" s="0"/>
      <c r="KT68" s="0"/>
      <c r="KU68" s="0"/>
      <c r="KV68" s="0"/>
      <c r="KW68" s="0"/>
      <c r="KX68" s="0"/>
      <c r="KY68" s="0"/>
      <c r="KZ68" s="0"/>
      <c r="LA68" s="0"/>
      <c r="LB68" s="0"/>
      <c r="LC68" s="0"/>
      <c r="LD68" s="0"/>
      <c r="LE68" s="0"/>
      <c r="LF68" s="0"/>
      <c r="LG68" s="0"/>
      <c r="LH68" s="0"/>
      <c r="LI68" s="0"/>
      <c r="LJ68" s="0"/>
      <c r="LK68" s="0"/>
      <c r="LL68" s="0"/>
      <c r="LM68" s="0"/>
      <c r="LN68" s="0"/>
      <c r="LO68" s="0"/>
      <c r="LP68" s="0"/>
      <c r="LQ68" s="0"/>
      <c r="LR68" s="0"/>
      <c r="LS68" s="0"/>
      <c r="LT68" s="0"/>
      <c r="LU68" s="0"/>
      <c r="LV68" s="0"/>
      <c r="LW68" s="0"/>
      <c r="LX68" s="0"/>
      <c r="LY68" s="0"/>
      <c r="LZ68" s="0"/>
      <c r="MA68" s="0"/>
      <c r="MB68" s="0"/>
      <c r="MC68" s="0"/>
      <c r="MD68" s="0"/>
      <c r="ME68" s="0"/>
      <c r="MF68" s="0"/>
      <c r="MG68" s="0"/>
      <c r="MH68" s="0"/>
      <c r="MI68" s="0"/>
      <c r="MJ68" s="0"/>
      <c r="MK68" s="0"/>
      <c r="ML68" s="0"/>
      <c r="MM68" s="0"/>
      <c r="MN68" s="0"/>
      <c r="MO68" s="0"/>
      <c r="MP68" s="0"/>
      <c r="MQ68" s="0"/>
      <c r="MR68" s="0"/>
      <c r="MS68" s="0"/>
      <c r="MT68" s="0"/>
      <c r="MU68" s="0"/>
      <c r="MV68" s="0"/>
      <c r="MW68" s="0"/>
      <c r="MX68" s="0"/>
      <c r="MY68" s="0"/>
      <c r="MZ68" s="0"/>
      <c r="NA68" s="0"/>
      <c r="NB68" s="0"/>
      <c r="NC68" s="0"/>
      <c r="ND68" s="0"/>
      <c r="NE68" s="0"/>
      <c r="NF68" s="0"/>
      <c r="NG68" s="0"/>
      <c r="NH68" s="0"/>
      <c r="NI68" s="0"/>
      <c r="NJ68" s="0"/>
      <c r="NK68" s="0"/>
      <c r="NL68" s="0"/>
      <c r="NM68" s="0"/>
      <c r="NN68" s="0"/>
      <c r="NO68" s="0"/>
      <c r="NP68" s="0"/>
      <c r="NQ68" s="0"/>
      <c r="NR68" s="0"/>
      <c r="NS68" s="0"/>
      <c r="NT68" s="0"/>
      <c r="NU68" s="0"/>
      <c r="NV68" s="0"/>
      <c r="NW68" s="0"/>
      <c r="NX68" s="0"/>
      <c r="NY68" s="0"/>
      <c r="NZ68" s="0"/>
      <c r="OA68" s="0"/>
      <c r="OB68" s="0"/>
      <c r="OC68" s="0"/>
      <c r="OD68" s="0"/>
      <c r="OE68" s="0"/>
      <c r="OF68" s="0"/>
      <c r="OG68" s="0"/>
      <c r="OH68" s="0"/>
      <c r="OI68" s="0"/>
      <c r="OJ68" s="0"/>
      <c r="OK68" s="0"/>
      <c r="OL68" s="0"/>
      <c r="OM68" s="0"/>
      <c r="ON68" s="0"/>
      <c r="OO68" s="0"/>
      <c r="OP68" s="0"/>
      <c r="OQ68" s="0"/>
      <c r="OR68" s="0"/>
      <c r="OS68" s="0"/>
      <c r="OT68" s="0"/>
      <c r="OU68" s="0"/>
      <c r="OV68" s="0"/>
      <c r="OW68" s="0"/>
      <c r="OX68" s="0"/>
      <c r="OY68" s="0"/>
      <c r="OZ68" s="0"/>
      <c r="PA68" s="0"/>
      <c r="PB68" s="0"/>
      <c r="PC68" s="0"/>
      <c r="PD68" s="0"/>
      <c r="PE68" s="0"/>
      <c r="PF68" s="0"/>
      <c r="PG68" s="0"/>
      <c r="PH68" s="0"/>
      <c r="PI68" s="0"/>
      <c r="PJ68" s="0"/>
      <c r="PK68" s="0"/>
      <c r="PL68" s="0"/>
      <c r="PM68" s="0"/>
      <c r="PN68" s="0"/>
      <c r="PO68" s="0"/>
      <c r="PP68" s="0"/>
      <c r="PQ68" s="0"/>
      <c r="PR68" s="0"/>
      <c r="PS68" s="0"/>
      <c r="PT68" s="0"/>
      <c r="PU68" s="0"/>
      <c r="PV68" s="0"/>
      <c r="PW68" s="0"/>
      <c r="PX68" s="0"/>
      <c r="PY68" s="0"/>
      <c r="PZ68" s="0"/>
      <c r="QA68" s="0"/>
      <c r="QB68" s="0"/>
      <c r="QC68" s="0"/>
      <c r="QD68" s="0"/>
      <c r="QE68" s="0"/>
      <c r="QF68" s="0"/>
      <c r="QG68" s="0"/>
      <c r="QH68" s="0"/>
      <c r="QI68" s="0"/>
      <c r="QJ68" s="0"/>
      <c r="QK68" s="0"/>
      <c r="QL68" s="0"/>
      <c r="QM68" s="0"/>
      <c r="QN68" s="0"/>
      <c r="QO68" s="0"/>
      <c r="QP68" s="0"/>
      <c r="QQ68" s="0"/>
      <c r="QR68" s="0"/>
      <c r="QS68" s="0"/>
      <c r="QT68" s="0"/>
      <c r="QU68" s="0"/>
      <c r="QV68" s="0"/>
      <c r="QW68" s="0"/>
      <c r="QX68" s="0"/>
      <c r="QY68" s="0"/>
      <c r="QZ68" s="0"/>
      <c r="RA68" s="0"/>
      <c r="RB68" s="0"/>
      <c r="RC68" s="0"/>
      <c r="RD68" s="0"/>
      <c r="RE68" s="0"/>
      <c r="RF68" s="0"/>
      <c r="RG68" s="0"/>
      <c r="RH68" s="0"/>
      <c r="RI68" s="0"/>
      <c r="RJ68" s="0"/>
      <c r="RK68" s="0"/>
      <c r="RL68" s="0"/>
      <c r="RM68" s="0"/>
      <c r="RN68" s="0"/>
      <c r="RO68" s="0"/>
      <c r="RP68" s="0"/>
      <c r="RQ68" s="0"/>
      <c r="RR68" s="0"/>
      <c r="RS68" s="0"/>
      <c r="RT68" s="0"/>
      <c r="RU68" s="0"/>
      <c r="RV68" s="0"/>
      <c r="RW68" s="0"/>
      <c r="RX68" s="0"/>
      <c r="RY68" s="0"/>
      <c r="RZ68" s="0"/>
      <c r="SA68" s="0"/>
      <c r="SB68" s="0"/>
      <c r="SC68" s="0"/>
      <c r="SD68" s="0"/>
      <c r="SE68" s="0"/>
      <c r="SF68" s="0"/>
      <c r="SG68" s="0"/>
      <c r="SH68" s="0"/>
      <c r="SI68" s="0"/>
      <c r="SJ68" s="0"/>
      <c r="SK68" s="0"/>
      <c r="SL68" s="0"/>
      <c r="SM68" s="0"/>
      <c r="SN68" s="0"/>
      <c r="SO68" s="0"/>
      <c r="SP68" s="0"/>
      <c r="SQ68" s="0"/>
      <c r="SR68" s="0"/>
      <c r="SS68" s="0"/>
      <c r="ST68" s="0"/>
      <c r="SU68" s="0"/>
      <c r="SV68" s="0"/>
      <c r="SW68" s="0"/>
      <c r="SX68" s="0"/>
      <c r="SY68" s="0"/>
      <c r="SZ68" s="0"/>
      <c r="TA68" s="0"/>
      <c r="TB68" s="0"/>
      <c r="TC68" s="0"/>
      <c r="TD68" s="0"/>
      <c r="TE68" s="0"/>
      <c r="TF68" s="0"/>
      <c r="TG68" s="0"/>
      <c r="TH68" s="0"/>
      <c r="TI68" s="0"/>
      <c r="TJ68" s="0"/>
      <c r="TK68" s="0"/>
      <c r="TL68" s="0"/>
      <c r="TM68" s="0"/>
      <c r="TN68" s="0"/>
      <c r="TO68" s="0"/>
      <c r="TP68" s="0"/>
      <c r="TQ68" s="0"/>
      <c r="TR68" s="0"/>
      <c r="TS68" s="0"/>
      <c r="TT68" s="0"/>
      <c r="TU68" s="0"/>
      <c r="TV68" s="0"/>
      <c r="TW68" s="0"/>
      <c r="TX68" s="0"/>
      <c r="TY68" s="0"/>
      <c r="TZ68" s="0"/>
      <c r="UA68" s="0"/>
      <c r="UB68" s="0"/>
      <c r="UC68" s="0"/>
      <c r="UD68" s="0"/>
      <c r="UE68" s="0"/>
      <c r="UF68" s="0"/>
      <c r="UG68" s="0"/>
      <c r="UH68" s="0"/>
      <c r="UI68" s="0"/>
      <c r="UJ68" s="0"/>
      <c r="UK68" s="0"/>
      <c r="UL68" s="0"/>
      <c r="UM68" s="0"/>
      <c r="UN68" s="0"/>
      <c r="UO68" s="0"/>
      <c r="UP68" s="0"/>
      <c r="UQ68" s="0"/>
      <c r="UR68" s="0"/>
      <c r="US68" s="0"/>
      <c r="UT68" s="0"/>
      <c r="UU68" s="0"/>
      <c r="UV68" s="0"/>
      <c r="UW68" s="0"/>
      <c r="UX68" s="0"/>
      <c r="UY68" s="0"/>
      <c r="UZ68" s="0"/>
      <c r="VA68" s="0"/>
      <c r="VB68" s="0"/>
      <c r="VC68" s="0"/>
      <c r="VD68" s="0"/>
      <c r="VE68" s="0"/>
      <c r="VF68" s="0"/>
      <c r="VG68" s="0"/>
      <c r="VH68" s="0"/>
      <c r="VI68" s="0"/>
      <c r="VJ68" s="0"/>
      <c r="VK68" s="0"/>
      <c r="VL68" s="0"/>
      <c r="VM68" s="0"/>
      <c r="VN68" s="0"/>
      <c r="VO68" s="0"/>
      <c r="VP68" s="0"/>
      <c r="VQ68" s="0"/>
      <c r="VR68" s="0"/>
      <c r="VS68" s="0"/>
      <c r="VT68" s="0"/>
      <c r="VU68" s="0"/>
      <c r="VV68" s="0"/>
      <c r="VW68" s="0"/>
      <c r="VX68" s="0"/>
      <c r="VY68" s="0"/>
      <c r="VZ68" s="0"/>
      <c r="WA68" s="0"/>
      <c r="WB68" s="0"/>
      <c r="WC68" s="0"/>
      <c r="WD68" s="0"/>
      <c r="WE68" s="0"/>
      <c r="WF68" s="0"/>
      <c r="WG68" s="0"/>
      <c r="WH68" s="0"/>
      <c r="WI68" s="0"/>
      <c r="WJ68" s="0"/>
      <c r="WK68" s="0"/>
      <c r="WL68" s="0"/>
      <c r="WM68" s="0"/>
      <c r="WN68" s="0"/>
      <c r="WO68" s="0"/>
      <c r="WP68" s="0"/>
      <c r="WQ68" s="0"/>
      <c r="WR68" s="0"/>
      <c r="WS68" s="0"/>
      <c r="WT68" s="0"/>
      <c r="WU68" s="0"/>
      <c r="WV68" s="0"/>
      <c r="WW68" s="0"/>
      <c r="WX68" s="0"/>
      <c r="WY68" s="0"/>
      <c r="WZ68" s="0"/>
      <c r="XA68" s="0"/>
      <c r="XB68" s="0"/>
      <c r="XC68" s="0"/>
      <c r="XD68" s="0"/>
      <c r="XE68" s="0"/>
      <c r="XF68" s="0"/>
      <c r="XG68" s="0"/>
      <c r="XH68" s="0"/>
      <c r="XI68" s="0"/>
      <c r="XJ68" s="0"/>
      <c r="XK68" s="0"/>
      <c r="XL68" s="0"/>
      <c r="XM68" s="0"/>
      <c r="XN68" s="0"/>
      <c r="XO68" s="0"/>
      <c r="XP68" s="0"/>
      <c r="XQ68" s="0"/>
      <c r="XR68" s="0"/>
      <c r="XS68" s="0"/>
      <c r="XT68" s="0"/>
      <c r="XU68" s="0"/>
      <c r="XV68" s="0"/>
      <c r="XW68" s="0"/>
      <c r="XX68" s="0"/>
      <c r="XY68" s="0"/>
      <c r="XZ68" s="0"/>
      <c r="YA68" s="0"/>
      <c r="YB68" s="0"/>
      <c r="YC68" s="0"/>
      <c r="YD68" s="0"/>
      <c r="YE68" s="0"/>
      <c r="YF68" s="0"/>
      <c r="YG68" s="0"/>
      <c r="YH68" s="0"/>
      <c r="YI68" s="0"/>
      <c r="YJ68" s="0"/>
      <c r="YK68" s="0"/>
      <c r="YL68" s="0"/>
      <c r="YM68" s="0"/>
      <c r="YN68" s="0"/>
      <c r="YO68" s="0"/>
      <c r="YP68" s="0"/>
      <c r="YQ68" s="0"/>
      <c r="YR68" s="0"/>
      <c r="YS68" s="0"/>
      <c r="YT68" s="0"/>
      <c r="YU68" s="0"/>
      <c r="YV68" s="0"/>
      <c r="YW68" s="0"/>
      <c r="YX68" s="0"/>
      <c r="YY68" s="0"/>
      <c r="YZ68" s="0"/>
      <c r="ZA68" s="0"/>
      <c r="ZB68" s="0"/>
      <c r="ZC68" s="0"/>
      <c r="ZD68" s="0"/>
      <c r="ZE68" s="0"/>
      <c r="ZF68" s="0"/>
      <c r="ZG68" s="0"/>
      <c r="ZH68" s="0"/>
      <c r="ZI68" s="0"/>
      <c r="ZJ68" s="0"/>
      <c r="ZK68" s="0"/>
      <c r="ZL68" s="0"/>
      <c r="ZM68" s="0"/>
      <c r="ZN68" s="0"/>
      <c r="ZO68" s="0"/>
      <c r="ZP68" s="0"/>
      <c r="ZQ68" s="0"/>
      <c r="ZR68" s="0"/>
      <c r="ZS68" s="0"/>
      <c r="ZT68" s="0"/>
      <c r="ZU68" s="0"/>
      <c r="ZV68" s="0"/>
      <c r="ZW68" s="0"/>
      <c r="ZX68" s="0"/>
      <c r="ZY68" s="0"/>
      <c r="ZZ68" s="0"/>
      <c r="AAA68" s="0"/>
      <c r="AAB68" s="0"/>
      <c r="AAC68" s="0"/>
      <c r="AAD68" s="0"/>
      <c r="AAE68" s="0"/>
      <c r="AAF68" s="0"/>
      <c r="AAG68" s="0"/>
      <c r="AAH68" s="0"/>
      <c r="AAI68" s="0"/>
      <c r="AAJ68" s="0"/>
      <c r="AAK68" s="0"/>
      <c r="AAL68" s="0"/>
      <c r="AAM68" s="0"/>
      <c r="AAN68" s="0"/>
      <c r="AAO68" s="0"/>
      <c r="AAP68" s="0"/>
      <c r="AAQ68" s="0"/>
      <c r="AAR68" s="0"/>
      <c r="AAS68" s="0"/>
      <c r="AAT68" s="0"/>
      <c r="AAU68" s="0"/>
      <c r="AAV68" s="0"/>
      <c r="AAW68" s="0"/>
      <c r="AAX68" s="0"/>
      <c r="AAY68" s="0"/>
      <c r="AAZ68" s="0"/>
      <c r="ABA68" s="0"/>
      <c r="ABB68" s="0"/>
      <c r="ABC68" s="0"/>
      <c r="ABD68" s="0"/>
      <c r="ABE68" s="0"/>
      <c r="ABF68" s="0"/>
      <c r="ABG68" s="0"/>
      <c r="ABH68" s="0"/>
      <c r="ABI68" s="0"/>
      <c r="ABJ68" s="0"/>
      <c r="ABK68" s="0"/>
      <c r="ABL68" s="0"/>
      <c r="ABM68" s="0"/>
      <c r="ABN68" s="0"/>
      <c r="ABO68" s="0"/>
      <c r="ABP68" s="0"/>
      <c r="ABQ68" s="0"/>
      <c r="ABR68" s="0"/>
      <c r="ABS68" s="0"/>
      <c r="ABT68" s="0"/>
      <c r="ABU68" s="0"/>
      <c r="ABV68" s="0"/>
      <c r="ABW68" s="0"/>
      <c r="ABX68" s="0"/>
      <c r="ABY68" s="0"/>
      <c r="ABZ68" s="0"/>
      <c r="ACA68" s="0"/>
      <c r="ACB68" s="0"/>
      <c r="ACC68" s="0"/>
      <c r="ACD68" s="0"/>
      <c r="ACE68" s="0"/>
      <c r="ACF68" s="0"/>
      <c r="ACG68" s="0"/>
      <c r="ACH68" s="0"/>
      <c r="ACI68" s="0"/>
      <c r="ACJ68" s="0"/>
      <c r="ACK68" s="0"/>
      <c r="ACL68" s="0"/>
      <c r="ACM68" s="0"/>
      <c r="ACN68" s="0"/>
      <c r="ACO68" s="0"/>
      <c r="ACP68" s="0"/>
      <c r="ACQ68" s="0"/>
      <c r="ACR68" s="0"/>
      <c r="ACS68" s="0"/>
      <c r="ACT68" s="0"/>
      <c r="ACU68" s="0"/>
      <c r="ACV68" s="0"/>
      <c r="ACW68" s="0"/>
      <c r="ACX68" s="0"/>
      <c r="ACY68" s="0"/>
      <c r="ACZ68" s="0"/>
      <c r="ADA68" s="0"/>
      <c r="ADB68" s="0"/>
      <c r="ADC68" s="0"/>
      <c r="ADD68" s="0"/>
      <c r="ADE68" s="0"/>
      <c r="ADF68" s="0"/>
      <c r="ADG68" s="0"/>
      <c r="ADH68" s="0"/>
      <c r="ADI68" s="0"/>
      <c r="ADJ68" s="0"/>
      <c r="ADK68" s="0"/>
      <c r="ADL68" s="0"/>
      <c r="ADM68" s="0"/>
      <c r="ADN68" s="0"/>
      <c r="ADO68" s="0"/>
      <c r="ADP68" s="0"/>
      <c r="ADQ68" s="0"/>
      <c r="ADR68" s="0"/>
      <c r="ADS68" s="0"/>
      <c r="ADT68" s="0"/>
      <c r="ADU68" s="0"/>
      <c r="ADV68" s="0"/>
      <c r="ADW68" s="0"/>
      <c r="ADX68" s="0"/>
      <c r="ADY68" s="0"/>
      <c r="ADZ68" s="0"/>
      <c r="AEA68" s="0"/>
      <c r="AEB68" s="0"/>
      <c r="AEC68" s="0"/>
      <c r="AED68" s="0"/>
      <c r="AEE68" s="0"/>
      <c r="AEF68" s="0"/>
      <c r="AEG68" s="0"/>
      <c r="AEH68" s="0"/>
      <c r="AEI68" s="0"/>
      <c r="AEJ68" s="0"/>
      <c r="AEK68" s="0"/>
      <c r="AEL68" s="0"/>
      <c r="AEM68" s="0"/>
      <c r="AEN68" s="0"/>
      <c r="AEO68" s="0"/>
      <c r="AEP68" s="0"/>
      <c r="AEQ68" s="0"/>
      <c r="AER68" s="0"/>
      <c r="AES68" s="0"/>
      <c r="AET68" s="0"/>
      <c r="AEU68" s="0"/>
      <c r="AEV68" s="0"/>
      <c r="AEW68" s="0"/>
      <c r="AEX68" s="0"/>
      <c r="AEY68" s="0"/>
      <c r="AEZ68" s="0"/>
      <c r="AFA68" s="0"/>
      <c r="AFB68" s="0"/>
      <c r="AFC68" s="0"/>
      <c r="AFD68" s="0"/>
      <c r="AFE68" s="0"/>
      <c r="AFF68" s="0"/>
      <c r="AFG68" s="0"/>
      <c r="AFH68" s="0"/>
      <c r="AFI68" s="0"/>
      <c r="AFJ68" s="0"/>
      <c r="AFK68" s="0"/>
      <c r="AFL68" s="0"/>
      <c r="AFM68" s="0"/>
      <c r="AFN68" s="0"/>
      <c r="AFO68" s="0"/>
      <c r="AFP68" s="0"/>
      <c r="AFQ68" s="0"/>
      <c r="AFR68" s="0"/>
      <c r="AFS68" s="0"/>
      <c r="AFT68" s="0"/>
      <c r="AFU68" s="0"/>
      <c r="AFV68" s="0"/>
      <c r="AFW68" s="0"/>
      <c r="AFX68" s="0"/>
      <c r="AFY68" s="0"/>
      <c r="AFZ68" s="0"/>
      <c r="AGA68" s="0"/>
      <c r="AGB68" s="0"/>
      <c r="AGC68" s="0"/>
      <c r="AGD68" s="0"/>
      <c r="AGE68" s="0"/>
      <c r="AGF68" s="0"/>
      <c r="AGG68" s="0"/>
      <c r="AGH68" s="0"/>
      <c r="AGI68" s="0"/>
      <c r="AGJ68" s="0"/>
      <c r="AGK68" s="0"/>
      <c r="AGL68" s="0"/>
      <c r="AGM68" s="0"/>
      <c r="AGN68" s="0"/>
      <c r="AGO68" s="0"/>
      <c r="AGP68" s="0"/>
      <c r="AGQ68" s="0"/>
      <c r="AGR68" s="0"/>
      <c r="AGS68" s="0"/>
      <c r="AGT68" s="0"/>
      <c r="AGU68" s="0"/>
      <c r="AGV68" s="0"/>
      <c r="AGW68" s="0"/>
      <c r="AGX68" s="0"/>
      <c r="AGY68" s="0"/>
      <c r="AGZ68" s="0"/>
      <c r="AHA68" s="0"/>
      <c r="AHB68" s="0"/>
      <c r="AHC68" s="0"/>
      <c r="AHD68" s="0"/>
      <c r="AHE68" s="0"/>
      <c r="AHF68" s="0"/>
      <c r="AHG68" s="0"/>
      <c r="AHH68" s="0"/>
      <c r="AHI68" s="0"/>
      <c r="AHJ68" s="0"/>
      <c r="AHK68" s="0"/>
      <c r="AHL68" s="0"/>
      <c r="AHM68" s="0"/>
      <c r="AHN68" s="0"/>
      <c r="AHO68" s="0"/>
      <c r="AHP68" s="0"/>
      <c r="AHQ68" s="0"/>
      <c r="AHR68" s="0"/>
      <c r="AHS68" s="0"/>
      <c r="AHT68" s="0"/>
      <c r="AHU68" s="0"/>
      <c r="AHV68" s="0"/>
      <c r="AHW68" s="0"/>
      <c r="AHX68" s="0"/>
      <c r="AHY68" s="0"/>
      <c r="AHZ68" s="0"/>
      <c r="AIA68" s="0"/>
      <c r="AIB68" s="0"/>
      <c r="AIC68" s="0"/>
      <c r="AID68" s="0"/>
      <c r="AIE68" s="0"/>
      <c r="AIF68" s="0"/>
      <c r="AIG68" s="0"/>
      <c r="AIH68" s="0"/>
      <c r="AII68" s="0"/>
      <c r="AIJ68" s="0"/>
      <c r="AIK68" s="0"/>
      <c r="AIL68" s="0"/>
      <c r="AIM68" s="0"/>
      <c r="AIN68" s="0"/>
      <c r="AIO68" s="0"/>
      <c r="AIP68" s="0"/>
      <c r="AIQ68" s="0"/>
      <c r="AIR68" s="0"/>
      <c r="AIS68" s="0"/>
      <c r="AIT68" s="0"/>
      <c r="AIU68" s="0"/>
      <c r="AIV68" s="0"/>
      <c r="AIW68" s="0"/>
      <c r="AIX68" s="0"/>
      <c r="AIY68" s="0"/>
      <c r="AIZ68" s="0"/>
      <c r="AJA68" s="0"/>
      <c r="AJB68" s="0"/>
      <c r="AJC68" s="0"/>
      <c r="AJD68" s="0"/>
      <c r="AJE68" s="0"/>
      <c r="AJF68" s="0"/>
      <c r="AJG68" s="0"/>
      <c r="AJH68" s="0"/>
      <c r="AJI68" s="0"/>
      <c r="AJJ68" s="0"/>
      <c r="AJK68" s="0"/>
      <c r="AJL68" s="0"/>
      <c r="AJM68" s="0"/>
      <c r="AJN68" s="0"/>
      <c r="AJO68" s="0"/>
      <c r="AJP68" s="0"/>
      <c r="AJQ68" s="0"/>
      <c r="AJR68" s="0"/>
      <c r="AJS68" s="0"/>
      <c r="AJT68" s="0"/>
      <c r="AJU68" s="0"/>
      <c r="AJV68" s="0"/>
      <c r="AJW68" s="0"/>
      <c r="AJX68" s="0"/>
      <c r="AJY68" s="0"/>
      <c r="AJZ68" s="0"/>
      <c r="AKA68" s="0"/>
      <c r="AKB68" s="0"/>
      <c r="AKC68" s="0"/>
      <c r="AKD68" s="0"/>
      <c r="AKE68" s="0"/>
      <c r="AKF68" s="0"/>
      <c r="AKG68" s="0"/>
      <c r="AKH68" s="0"/>
      <c r="AKI68" s="0"/>
      <c r="AKJ68" s="0"/>
      <c r="AKK68" s="0"/>
      <c r="AKL68" s="0"/>
      <c r="AKM68" s="0"/>
      <c r="AKN68" s="0"/>
      <c r="AKO68" s="0"/>
      <c r="AKP68" s="0"/>
      <c r="AKQ68" s="0"/>
      <c r="AKR68" s="0"/>
      <c r="AKS68" s="0"/>
      <c r="AKT68" s="0"/>
      <c r="AKU68" s="0"/>
      <c r="AKV68" s="0"/>
      <c r="AKW68" s="0"/>
      <c r="AKX68" s="0"/>
      <c r="AKY68" s="0"/>
      <c r="AKZ68" s="0"/>
      <c r="ALA68" s="0"/>
      <c r="ALB68" s="0"/>
      <c r="ALC68" s="0"/>
      <c r="ALD68" s="0"/>
      <c r="ALE68" s="0"/>
      <c r="ALF68" s="0"/>
      <c r="ALG68" s="0"/>
      <c r="ALH68" s="0"/>
      <c r="ALI68" s="0"/>
      <c r="ALJ68" s="0"/>
      <c r="ALK68" s="0"/>
      <c r="ALL68" s="0"/>
      <c r="ALM68" s="0"/>
      <c r="ALN68" s="0"/>
      <c r="ALO68" s="0"/>
      <c r="ALP68" s="0"/>
      <c r="ALQ68" s="0"/>
      <c r="ALR68" s="0"/>
      <c r="ALS68" s="0"/>
      <c r="ALT68" s="0"/>
      <c r="ALU68" s="0"/>
      <c r="ALV68" s="0"/>
      <c r="ALW68" s="0"/>
      <c r="ALX68" s="0"/>
      <c r="ALY68" s="0"/>
      <c r="ALZ68" s="0"/>
      <c r="AMA68" s="0"/>
      <c r="AMB68" s="0"/>
      <c r="AMC68" s="0"/>
      <c r="AMD68" s="0"/>
      <c r="AME68" s="0"/>
      <c r="AMF68" s="0"/>
      <c r="AMG68" s="0"/>
      <c r="AMH68" s="0"/>
      <c r="AMI68" s="0"/>
      <c r="AMJ68" s="0"/>
    </row>
    <row r="69" customFormat="false" ht="12" hidden="false" customHeight="true" outlineLevel="0" collapsed="false">
      <c r="A69" s="48" t="s">
        <v>187</v>
      </c>
      <c r="B69" s="48"/>
      <c r="C69" s="48"/>
      <c r="D69" s="48"/>
      <c r="E69" s="48"/>
      <c r="F69" s="48"/>
      <c r="G69" s="49" t="s">
        <v>188</v>
      </c>
      <c r="H69" s="49"/>
      <c r="I69" s="49"/>
      <c r="J69" s="49"/>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c r="CS69" s="35"/>
      <c r="CT69" s="35"/>
      <c r="CU69" s="35"/>
      <c r="CV69" s="35"/>
      <c r="CW69" s="35"/>
      <c r="CX69" s="35"/>
      <c r="CY69" s="35"/>
      <c r="CZ69" s="35"/>
      <c r="DA69" s="35"/>
      <c r="DB69" s="35"/>
      <c r="DC69" s="35"/>
      <c r="DD69" s="35"/>
      <c r="DE69" s="35"/>
      <c r="DF69" s="35"/>
      <c r="DG69" s="35"/>
      <c r="DH69" s="35"/>
      <c r="DI69" s="35"/>
      <c r="DJ69" s="35"/>
      <c r="DK69" s="35"/>
      <c r="DL69" s="35"/>
      <c r="DM69" s="35"/>
      <c r="DN69" s="35"/>
      <c r="DO69" s="35"/>
      <c r="DP69" s="35"/>
      <c r="DQ69" s="35"/>
      <c r="DR69" s="35"/>
      <c r="DS69" s="35"/>
      <c r="DT69" s="35"/>
      <c r="DU69" s="35"/>
      <c r="DV69" s="35"/>
      <c r="DW69" s="35"/>
      <c r="DX69" s="35"/>
      <c r="DY69" s="35"/>
      <c r="DZ69" s="35"/>
      <c r="EA69" s="35"/>
      <c r="EB69" s="35"/>
      <c r="EC69" s="35"/>
      <c r="ED69" s="35"/>
      <c r="EE69" s="35"/>
      <c r="EF69" s="35"/>
      <c r="EG69" s="35"/>
      <c r="EH69" s="35"/>
      <c r="EI69" s="35"/>
      <c r="EJ69" s="35"/>
      <c r="EK69" s="35"/>
      <c r="EL69" s="35"/>
      <c r="EM69" s="35"/>
      <c r="EN69" s="35"/>
      <c r="EO69" s="35"/>
      <c r="EP69" s="35"/>
      <c r="EQ69" s="35"/>
      <c r="ER69" s="35"/>
      <c r="ES69" s="35"/>
      <c r="ET69" s="35"/>
      <c r="EU69" s="35"/>
      <c r="EV69" s="35"/>
      <c r="EW69" s="35"/>
      <c r="EX69" s="35"/>
      <c r="EY69" s="35"/>
      <c r="EZ69" s="35"/>
      <c r="FA69" s="35"/>
      <c r="FB69" s="35"/>
      <c r="FC69" s="35"/>
      <c r="FD69" s="35"/>
      <c r="FE69" s="35"/>
      <c r="FF69" s="35"/>
      <c r="FG69" s="35"/>
      <c r="FH69" s="35"/>
      <c r="FI69" s="35"/>
      <c r="FJ69" s="35"/>
      <c r="FK69" s="35"/>
      <c r="FL69" s="35"/>
      <c r="FM69" s="35"/>
      <c r="FN69" s="35"/>
      <c r="FO69" s="35"/>
      <c r="FP69" s="35"/>
      <c r="FQ69" s="35"/>
      <c r="FR69" s="35"/>
      <c r="FS69" s="35"/>
      <c r="FT69" s="35"/>
      <c r="FU69" s="35"/>
      <c r="FV69" s="35"/>
      <c r="FW69" s="35"/>
      <c r="FX69" s="35"/>
      <c r="FY69" s="35"/>
      <c r="FZ69" s="35"/>
      <c r="GA69" s="35"/>
      <c r="GB69" s="35"/>
      <c r="GC69" s="35"/>
      <c r="GD69" s="35"/>
      <c r="GE69" s="35"/>
      <c r="GF69" s="35"/>
      <c r="GG69" s="35"/>
      <c r="GH69" s="35"/>
      <c r="GI69" s="35"/>
      <c r="GJ69" s="35"/>
      <c r="GK69" s="35"/>
      <c r="GL69" s="35"/>
      <c r="GM69" s="35"/>
      <c r="GN69" s="35"/>
      <c r="GO69" s="35"/>
      <c r="GP69" s="35"/>
      <c r="GQ69" s="35"/>
      <c r="GR69" s="35"/>
      <c r="GS69" s="35"/>
      <c r="GT69" s="35"/>
      <c r="GU69" s="35"/>
      <c r="GV69" s="35"/>
      <c r="GW69" s="35"/>
      <c r="GX69" s="35"/>
      <c r="GY69" s="35"/>
      <c r="GZ69" s="35"/>
      <c r="HA69" s="35"/>
      <c r="HB69" s="35"/>
      <c r="HC69" s="35"/>
      <c r="HD69" s="35"/>
      <c r="HE69" s="35"/>
      <c r="HF69" s="35"/>
      <c r="HG69" s="35"/>
      <c r="HH69" s="35"/>
      <c r="HI69" s="35"/>
      <c r="HJ69" s="35"/>
      <c r="HK69" s="35"/>
      <c r="HL69" s="35"/>
      <c r="HM69" s="35"/>
      <c r="HN69" s="35"/>
      <c r="HO69" s="35"/>
      <c r="HP69" s="35"/>
      <c r="HQ69" s="35"/>
      <c r="HR69" s="35"/>
      <c r="HS69" s="35"/>
      <c r="HT69" s="35"/>
      <c r="HU69" s="35"/>
      <c r="HV69" s="35"/>
      <c r="HW69" s="35"/>
      <c r="HX69" s="35"/>
      <c r="HY69" s="35"/>
      <c r="HZ69" s="35"/>
      <c r="IA69" s="35"/>
      <c r="IB69" s="35"/>
      <c r="IC69" s="35"/>
      <c r="ID69" s="35"/>
      <c r="IE69" s="35"/>
      <c r="IF69" s="35"/>
      <c r="IG69" s="35"/>
      <c r="IH69" s="35"/>
      <c r="II69" s="35"/>
      <c r="IJ69" s="35"/>
      <c r="IK69" s="35"/>
      <c r="IL69" s="35"/>
      <c r="IM69" s="35"/>
      <c r="IN69" s="35"/>
      <c r="IO69" s="35"/>
      <c r="IP69" s="35"/>
      <c r="IQ69" s="35"/>
      <c r="IR69" s="35"/>
      <c r="IS69" s="35"/>
      <c r="IT69" s="35"/>
      <c r="IU69" s="35"/>
      <c r="IV69" s="35"/>
      <c r="IW69" s="0"/>
      <c r="IX69" s="0"/>
      <c r="IY69" s="0"/>
      <c r="IZ69" s="0"/>
      <c r="JA69" s="0"/>
      <c r="JB69" s="0"/>
      <c r="JC69" s="0"/>
      <c r="JD69" s="0"/>
      <c r="JE69" s="0"/>
      <c r="JF69" s="0"/>
      <c r="JG69" s="0"/>
      <c r="JH69" s="0"/>
      <c r="JI69" s="0"/>
      <c r="JJ69" s="0"/>
      <c r="JK69" s="0"/>
      <c r="JL69" s="0"/>
      <c r="JM69" s="0"/>
      <c r="JN69" s="0"/>
      <c r="JO69" s="0"/>
      <c r="JP69" s="0"/>
      <c r="JQ69" s="0"/>
      <c r="JR69" s="0"/>
      <c r="JS69" s="0"/>
      <c r="JT69" s="0"/>
      <c r="JU69" s="0"/>
      <c r="JV69" s="0"/>
      <c r="JW69" s="0"/>
      <c r="JX69" s="0"/>
      <c r="JY69" s="0"/>
      <c r="JZ69" s="0"/>
      <c r="KA69" s="0"/>
      <c r="KB69" s="0"/>
      <c r="KC69" s="0"/>
      <c r="KD69" s="0"/>
      <c r="KE69" s="0"/>
      <c r="KF69" s="0"/>
      <c r="KG69" s="0"/>
      <c r="KH69" s="0"/>
      <c r="KI69" s="0"/>
      <c r="KJ69" s="0"/>
      <c r="KK69" s="0"/>
      <c r="KL69" s="0"/>
      <c r="KM69" s="0"/>
      <c r="KN69" s="0"/>
      <c r="KO69" s="0"/>
      <c r="KP69" s="0"/>
      <c r="KQ69" s="0"/>
      <c r="KR69" s="0"/>
      <c r="KS69" s="0"/>
      <c r="KT69" s="0"/>
      <c r="KU69" s="0"/>
      <c r="KV69" s="0"/>
      <c r="KW69" s="0"/>
      <c r="KX69" s="0"/>
      <c r="KY69" s="0"/>
      <c r="KZ69" s="0"/>
      <c r="LA69" s="0"/>
      <c r="LB69" s="0"/>
      <c r="LC69" s="0"/>
      <c r="LD69" s="0"/>
      <c r="LE69" s="0"/>
      <c r="LF69" s="0"/>
      <c r="LG69" s="0"/>
      <c r="LH69" s="0"/>
      <c r="LI69" s="0"/>
      <c r="LJ69" s="0"/>
      <c r="LK69" s="0"/>
      <c r="LL69" s="0"/>
      <c r="LM69" s="0"/>
      <c r="LN69" s="0"/>
      <c r="LO69" s="0"/>
      <c r="LP69" s="0"/>
      <c r="LQ69" s="0"/>
      <c r="LR69" s="0"/>
      <c r="LS69" s="0"/>
      <c r="LT69" s="0"/>
      <c r="LU69" s="0"/>
      <c r="LV69" s="0"/>
      <c r="LW69" s="0"/>
      <c r="LX69" s="0"/>
      <c r="LY69" s="0"/>
      <c r="LZ69" s="0"/>
      <c r="MA69" s="0"/>
      <c r="MB69" s="0"/>
      <c r="MC69" s="0"/>
      <c r="MD69" s="0"/>
      <c r="ME69" s="0"/>
      <c r="MF69" s="0"/>
      <c r="MG69" s="0"/>
      <c r="MH69" s="0"/>
      <c r="MI69" s="0"/>
      <c r="MJ69" s="0"/>
      <c r="MK69" s="0"/>
      <c r="ML69" s="0"/>
      <c r="MM69" s="0"/>
      <c r="MN69" s="0"/>
      <c r="MO69" s="0"/>
      <c r="MP69" s="0"/>
      <c r="MQ69" s="0"/>
      <c r="MR69" s="0"/>
      <c r="MS69" s="0"/>
      <c r="MT69" s="0"/>
      <c r="MU69" s="0"/>
      <c r="MV69" s="0"/>
      <c r="MW69" s="0"/>
      <c r="MX69" s="0"/>
      <c r="MY69" s="0"/>
      <c r="MZ69" s="0"/>
      <c r="NA69" s="0"/>
      <c r="NB69" s="0"/>
      <c r="NC69" s="0"/>
      <c r="ND69" s="0"/>
      <c r="NE69" s="0"/>
      <c r="NF69" s="0"/>
      <c r="NG69" s="0"/>
      <c r="NH69" s="0"/>
      <c r="NI69" s="0"/>
      <c r="NJ69" s="0"/>
      <c r="NK69" s="0"/>
      <c r="NL69" s="0"/>
      <c r="NM69" s="0"/>
      <c r="NN69" s="0"/>
      <c r="NO69" s="0"/>
      <c r="NP69" s="0"/>
      <c r="NQ69" s="0"/>
      <c r="NR69" s="0"/>
      <c r="NS69" s="0"/>
      <c r="NT69" s="0"/>
      <c r="NU69" s="0"/>
      <c r="NV69" s="0"/>
      <c r="NW69" s="0"/>
      <c r="NX69" s="0"/>
      <c r="NY69" s="0"/>
      <c r="NZ69" s="0"/>
      <c r="OA69" s="0"/>
      <c r="OB69" s="0"/>
      <c r="OC69" s="0"/>
      <c r="OD69" s="0"/>
      <c r="OE69" s="0"/>
      <c r="OF69" s="0"/>
      <c r="OG69" s="0"/>
      <c r="OH69" s="0"/>
      <c r="OI69" s="0"/>
      <c r="OJ69" s="0"/>
      <c r="OK69" s="0"/>
      <c r="OL69" s="0"/>
      <c r="OM69" s="0"/>
      <c r="ON69" s="0"/>
      <c r="OO69" s="0"/>
      <c r="OP69" s="0"/>
      <c r="OQ69" s="0"/>
      <c r="OR69" s="0"/>
      <c r="OS69" s="0"/>
      <c r="OT69" s="0"/>
      <c r="OU69" s="0"/>
      <c r="OV69" s="0"/>
      <c r="OW69" s="0"/>
      <c r="OX69" s="0"/>
      <c r="OY69" s="0"/>
      <c r="OZ69" s="0"/>
      <c r="PA69" s="0"/>
      <c r="PB69" s="0"/>
      <c r="PC69" s="0"/>
      <c r="PD69" s="0"/>
      <c r="PE69" s="0"/>
      <c r="PF69" s="0"/>
      <c r="PG69" s="0"/>
      <c r="PH69" s="0"/>
      <c r="PI69" s="0"/>
      <c r="PJ69" s="0"/>
      <c r="PK69" s="0"/>
      <c r="PL69" s="0"/>
      <c r="PM69" s="0"/>
      <c r="PN69" s="0"/>
      <c r="PO69" s="0"/>
      <c r="PP69" s="0"/>
      <c r="PQ69" s="0"/>
      <c r="PR69" s="0"/>
      <c r="PS69" s="0"/>
      <c r="PT69" s="0"/>
      <c r="PU69" s="0"/>
      <c r="PV69" s="0"/>
      <c r="PW69" s="0"/>
      <c r="PX69" s="0"/>
      <c r="PY69" s="0"/>
      <c r="PZ69" s="0"/>
      <c r="QA69" s="0"/>
      <c r="QB69" s="0"/>
      <c r="QC69" s="0"/>
      <c r="QD69" s="0"/>
      <c r="QE69" s="0"/>
      <c r="QF69" s="0"/>
      <c r="QG69" s="0"/>
      <c r="QH69" s="0"/>
      <c r="QI69" s="0"/>
      <c r="QJ69" s="0"/>
      <c r="QK69" s="0"/>
      <c r="QL69" s="0"/>
      <c r="QM69" s="0"/>
      <c r="QN69" s="0"/>
      <c r="QO69" s="0"/>
      <c r="QP69" s="0"/>
      <c r="QQ69" s="0"/>
      <c r="QR69" s="0"/>
      <c r="QS69" s="0"/>
      <c r="QT69" s="0"/>
      <c r="QU69" s="0"/>
      <c r="QV69" s="0"/>
      <c r="QW69" s="0"/>
      <c r="QX69" s="0"/>
      <c r="QY69" s="0"/>
      <c r="QZ69" s="0"/>
      <c r="RA69" s="0"/>
      <c r="RB69" s="0"/>
      <c r="RC69" s="0"/>
      <c r="RD69" s="0"/>
      <c r="RE69" s="0"/>
      <c r="RF69" s="0"/>
      <c r="RG69" s="0"/>
      <c r="RH69" s="0"/>
      <c r="RI69" s="0"/>
      <c r="RJ69" s="0"/>
      <c r="RK69" s="0"/>
      <c r="RL69" s="0"/>
      <c r="RM69" s="0"/>
      <c r="RN69" s="0"/>
      <c r="RO69" s="0"/>
      <c r="RP69" s="0"/>
      <c r="RQ69" s="0"/>
      <c r="RR69" s="0"/>
      <c r="RS69" s="0"/>
      <c r="RT69" s="0"/>
      <c r="RU69" s="0"/>
      <c r="RV69" s="0"/>
      <c r="RW69" s="0"/>
      <c r="RX69" s="0"/>
      <c r="RY69" s="0"/>
      <c r="RZ69" s="0"/>
      <c r="SA69" s="0"/>
      <c r="SB69" s="0"/>
      <c r="SC69" s="0"/>
      <c r="SD69" s="0"/>
      <c r="SE69" s="0"/>
      <c r="SF69" s="0"/>
      <c r="SG69" s="0"/>
      <c r="SH69" s="0"/>
      <c r="SI69" s="0"/>
      <c r="SJ69" s="0"/>
      <c r="SK69" s="0"/>
      <c r="SL69" s="0"/>
      <c r="SM69" s="0"/>
      <c r="SN69" s="0"/>
      <c r="SO69" s="0"/>
      <c r="SP69" s="0"/>
      <c r="SQ69" s="0"/>
      <c r="SR69" s="0"/>
      <c r="SS69" s="0"/>
      <c r="ST69" s="0"/>
      <c r="SU69" s="0"/>
      <c r="SV69" s="0"/>
      <c r="SW69" s="0"/>
      <c r="SX69" s="0"/>
      <c r="SY69" s="0"/>
      <c r="SZ69" s="0"/>
      <c r="TA69" s="0"/>
      <c r="TB69" s="0"/>
      <c r="TC69" s="0"/>
      <c r="TD69" s="0"/>
      <c r="TE69" s="0"/>
      <c r="TF69" s="0"/>
      <c r="TG69" s="0"/>
      <c r="TH69" s="0"/>
      <c r="TI69" s="0"/>
      <c r="TJ69" s="0"/>
      <c r="TK69" s="0"/>
      <c r="TL69" s="0"/>
      <c r="TM69" s="0"/>
      <c r="TN69" s="0"/>
      <c r="TO69" s="0"/>
      <c r="TP69" s="0"/>
      <c r="TQ69" s="0"/>
      <c r="TR69" s="0"/>
      <c r="TS69" s="0"/>
      <c r="TT69" s="0"/>
      <c r="TU69" s="0"/>
      <c r="TV69" s="0"/>
      <c r="TW69" s="0"/>
      <c r="TX69" s="0"/>
      <c r="TY69" s="0"/>
      <c r="TZ69" s="0"/>
      <c r="UA69" s="0"/>
      <c r="UB69" s="0"/>
      <c r="UC69" s="0"/>
      <c r="UD69" s="0"/>
      <c r="UE69" s="0"/>
      <c r="UF69" s="0"/>
      <c r="UG69" s="0"/>
      <c r="UH69" s="0"/>
      <c r="UI69" s="0"/>
      <c r="UJ69" s="0"/>
      <c r="UK69" s="0"/>
      <c r="UL69" s="0"/>
      <c r="UM69" s="0"/>
      <c r="UN69" s="0"/>
      <c r="UO69" s="0"/>
      <c r="UP69" s="0"/>
      <c r="UQ69" s="0"/>
      <c r="UR69" s="0"/>
      <c r="US69" s="0"/>
      <c r="UT69" s="0"/>
      <c r="UU69" s="0"/>
      <c r="UV69" s="0"/>
      <c r="UW69" s="0"/>
      <c r="UX69" s="0"/>
      <c r="UY69" s="0"/>
      <c r="UZ69" s="0"/>
      <c r="VA69" s="0"/>
      <c r="VB69" s="0"/>
      <c r="VC69" s="0"/>
      <c r="VD69" s="0"/>
      <c r="VE69" s="0"/>
      <c r="VF69" s="0"/>
      <c r="VG69" s="0"/>
      <c r="VH69" s="0"/>
      <c r="VI69" s="0"/>
      <c r="VJ69" s="0"/>
      <c r="VK69" s="0"/>
      <c r="VL69" s="0"/>
      <c r="VM69" s="0"/>
      <c r="VN69" s="0"/>
      <c r="VO69" s="0"/>
      <c r="VP69" s="0"/>
      <c r="VQ69" s="0"/>
      <c r="VR69" s="0"/>
      <c r="VS69" s="0"/>
      <c r="VT69" s="0"/>
      <c r="VU69" s="0"/>
      <c r="VV69" s="0"/>
      <c r="VW69" s="0"/>
      <c r="VX69" s="0"/>
      <c r="VY69" s="0"/>
      <c r="VZ69" s="0"/>
      <c r="WA69" s="0"/>
      <c r="WB69" s="0"/>
      <c r="WC69" s="0"/>
      <c r="WD69" s="0"/>
      <c r="WE69" s="0"/>
      <c r="WF69" s="0"/>
      <c r="WG69" s="0"/>
      <c r="WH69" s="0"/>
      <c r="WI69" s="0"/>
      <c r="WJ69" s="0"/>
      <c r="WK69" s="0"/>
      <c r="WL69" s="0"/>
      <c r="WM69" s="0"/>
      <c r="WN69" s="0"/>
      <c r="WO69" s="0"/>
      <c r="WP69" s="0"/>
      <c r="WQ69" s="0"/>
      <c r="WR69" s="0"/>
      <c r="WS69" s="0"/>
      <c r="WT69" s="0"/>
      <c r="WU69" s="0"/>
      <c r="WV69" s="0"/>
      <c r="WW69" s="0"/>
      <c r="WX69" s="0"/>
      <c r="WY69" s="0"/>
      <c r="WZ69" s="0"/>
      <c r="XA69" s="0"/>
      <c r="XB69" s="0"/>
      <c r="XC69" s="0"/>
      <c r="XD69" s="0"/>
      <c r="XE69" s="0"/>
      <c r="XF69" s="0"/>
      <c r="XG69" s="0"/>
      <c r="XH69" s="0"/>
      <c r="XI69" s="0"/>
      <c r="XJ69" s="0"/>
      <c r="XK69" s="0"/>
      <c r="XL69" s="0"/>
      <c r="XM69" s="0"/>
      <c r="XN69" s="0"/>
      <c r="XO69" s="0"/>
      <c r="XP69" s="0"/>
      <c r="XQ69" s="0"/>
      <c r="XR69" s="0"/>
      <c r="XS69" s="0"/>
      <c r="XT69" s="0"/>
      <c r="XU69" s="0"/>
      <c r="XV69" s="0"/>
      <c r="XW69" s="0"/>
      <c r="XX69" s="0"/>
      <c r="XY69" s="0"/>
      <c r="XZ69" s="0"/>
      <c r="YA69" s="0"/>
      <c r="YB69" s="0"/>
      <c r="YC69" s="0"/>
      <c r="YD69" s="0"/>
      <c r="YE69" s="0"/>
      <c r="YF69" s="0"/>
      <c r="YG69" s="0"/>
      <c r="YH69" s="0"/>
      <c r="YI69" s="0"/>
      <c r="YJ69" s="0"/>
      <c r="YK69" s="0"/>
      <c r="YL69" s="0"/>
      <c r="YM69" s="0"/>
      <c r="YN69" s="0"/>
      <c r="YO69" s="0"/>
      <c r="YP69" s="0"/>
      <c r="YQ69" s="0"/>
      <c r="YR69" s="0"/>
      <c r="YS69" s="0"/>
      <c r="YT69" s="0"/>
      <c r="YU69" s="0"/>
      <c r="YV69" s="0"/>
      <c r="YW69" s="0"/>
      <c r="YX69" s="0"/>
      <c r="YY69" s="0"/>
      <c r="YZ69" s="0"/>
      <c r="ZA69" s="0"/>
      <c r="ZB69" s="0"/>
      <c r="ZC69" s="0"/>
      <c r="ZD69" s="0"/>
      <c r="ZE69" s="0"/>
      <c r="ZF69" s="0"/>
      <c r="ZG69" s="0"/>
      <c r="ZH69" s="0"/>
      <c r="ZI69" s="0"/>
      <c r="ZJ69" s="0"/>
      <c r="ZK69" s="0"/>
      <c r="ZL69" s="0"/>
      <c r="ZM69" s="0"/>
      <c r="ZN69" s="0"/>
      <c r="ZO69" s="0"/>
      <c r="ZP69" s="0"/>
      <c r="ZQ69" s="0"/>
      <c r="ZR69" s="0"/>
      <c r="ZS69" s="0"/>
      <c r="ZT69" s="0"/>
      <c r="ZU69" s="0"/>
      <c r="ZV69" s="0"/>
      <c r="ZW69" s="0"/>
      <c r="ZX69" s="0"/>
      <c r="ZY69" s="0"/>
      <c r="ZZ69" s="0"/>
      <c r="AAA69" s="0"/>
      <c r="AAB69" s="0"/>
      <c r="AAC69" s="0"/>
      <c r="AAD69" s="0"/>
      <c r="AAE69" s="0"/>
      <c r="AAF69" s="0"/>
      <c r="AAG69" s="0"/>
      <c r="AAH69" s="0"/>
      <c r="AAI69" s="0"/>
      <c r="AAJ69" s="0"/>
      <c r="AAK69" s="0"/>
      <c r="AAL69" s="0"/>
      <c r="AAM69" s="0"/>
      <c r="AAN69" s="0"/>
      <c r="AAO69" s="0"/>
      <c r="AAP69" s="0"/>
      <c r="AAQ69" s="0"/>
      <c r="AAR69" s="0"/>
      <c r="AAS69" s="0"/>
      <c r="AAT69" s="0"/>
      <c r="AAU69" s="0"/>
      <c r="AAV69" s="0"/>
      <c r="AAW69" s="0"/>
      <c r="AAX69" s="0"/>
      <c r="AAY69" s="0"/>
      <c r="AAZ69" s="0"/>
      <c r="ABA69" s="0"/>
      <c r="ABB69" s="0"/>
      <c r="ABC69" s="0"/>
      <c r="ABD69" s="0"/>
      <c r="ABE69" s="0"/>
      <c r="ABF69" s="0"/>
      <c r="ABG69" s="0"/>
      <c r="ABH69" s="0"/>
      <c r="ABI69" s="0"/>
      <c r="ABJ69" s="0"/>
      <c r="ABK69" s="0"/>
      <c r="ABL69" s="0"/>
      <c r="ABM69" s="0"/>
      <c r="ABN69" s="0"/>
      <c r="ABO69" s="0"/>
      <c r="ABP69" s="0"/>
      <c r="ABQ69" s="0"/>
      <c r="ABR69" s="0"/>
      <c r="ABS69" s="0"/>
      <c r="ABT69" s="0"/>
      <c r="ABU69" s="0"/>
      <c r="ABV69" s="0"/>
      <c r="ABW69" s="0"/>
      <c r="ABX69" s="0"/>
      <c r="ABY69" s="0"/>
      <c r="ABZ69" s="0"/>
      <c r="ACA69" s="0"/>
      <c r="ACB69" s="0"/>
      <c r="ACC69" s="0"/>
      <c r="ACD69" s="0"/>
      <c r="ACE69" s="0"/>
      <c r="ACF69" s="0"/>
      <c r="ACG69" s="0"/>
      <c r="ACH69" s="0"/>
      <c r="ACI69" s="0"/>
      <c r="ACJ69" s="0"/>
      <c r="ACK69" s="0"/>
      <c r="ACL69" s="0"/>
      <c r="ACM69" s="0"/>
      <c r="ACN69" s="0"/>
      <c r="ACO69" s="0"/>
      <c r="ACP69" s="0"/>
      <c r="ACQ69" s="0"/>
      <c r="ACR69" s="0"/>
      <c r="ACS69" s="0"/>
      <c r="ACT69" s="0"/>
      <c r="ACU69" s="0"/>
      <c r="ACV69" s="0"/>
      <c r="ACW69" s="0"/>
      <c r="ACX69" s="0"/>
      <c r="ACY69" s="0"/>
      <c r="ACZ69" s="0"/>
      <c r="ADA69" s="0"/>
      <c r="ADB69" s="0"/>
      <c r="ADC69" s="0"/>
      <c r="ADD69" s="0"/>
      <c r="ADE69" s="0"/>
      <c r="ADF69" s="0"/>
      <c r="ADG69" s="0"/>
      <c r="ADH69" s="0"/>
      <c r="ADI69" s="0"/>
      <c r="ADJ69" s="0"/>
      <c r="ADK69" s="0"/>
      <c r="ADL69" s="0"/>
      <c r="ADM69" s="0"/>
      <c r="ADN69" s="0"/>
      <c r="ADO69" s="0"/>
      <c r="ADP69" s="0"/>
      <c r="ADQ69" s="0"/>
      <c r="ADR69" s="0"/>
      <c r="ADS69" s="0"/>
      <c r="ADT69" s="0"/>
      <c r="ADU69" s="0"/>
      <c r="ADV69" s="0"/>
      <c r="ADW69" s="0"/>
      <c r="ADX69" s="0"/>
      <c r="ADY69" s="0"/>
      <c r="ADZ69" s="0"/>
      <c r="AEA69" s="0"/>
      <c r="AEB69" s="0"/>
      <c r="AEC69" s="0"/>
      <c r="AED69" s="0"/>
      <c r="AEE69" s="0"/>
      <c r="AEF69" s="0"/>
      <c r="AEG69" s="0"/>
      <c r="AEH69" s="0"/>
      <c r="AEI69" s="0"/>
      <c r="AEJ69" s="0"/>
      <c r="AEK69" s="0"/>
      <c r="AEL69" s="0"/>
      <c r="AEM69" s="0"/>
      <c r="AEN69" s="0"/>
      <c r="AEO69" s="0"/>
      <c r="AEP69" s="0"/>
      <c r="AEQ69" s="0"/>
      <c r="AER69" s="0"/>
      <c r="AES69" s="0"/>
      <c r="AET69" s="0"/>
      <c r="AEU69" s="0"/>
      <c r="AEV69" s="0"/>
      <c r="AEW69" s="0"/>
      <c r="AEX69" s="0"/>
      <c r="AEY69" s="0"/>
      <c r="AEZ69" s="0"/>
      <c r="AFA69" s="0"/>
      <c r="AFB69" s="0"/>
      <c r="AFC69" s="0"/>
      <c r="AFD69" s="0"/>
      <c r="AFE69" s="0"/>
      <c r="AFF69" s="0"/>
      <c r="AFG69" s="0"/>
      <c r="AFH69" s="0"/>
      <c r="AFI69" s="0"/>
      <c r="AFJ69" s="0"/>
      <c r="AFK69" s="0"/>
      <c r="AFL69" s="0"/>
      <c r="AFM69" s="0"/>
      <c r="AFN69" s="0"/>
      <c r="AFO69" s="0"/>
      <c r="AFP69" s="0"/>
      <c r="AFQ69" s="0"/>
      <c r="AFR69" s="0"/>
      <c r="AFS69" s="0"/>
      <c r="AFT69" s="0"/>
      <c r="AFU69" s="0"/>
      <c r="AFV69" s="0"/>
      <c r="AFW69" s="0"/>
      <c r="AFX69" s="0"/>
      <c r="AFY69" s="0"/>
      <c r="AFZ69" s="0"/>
      <c r="AGA69" s="0"/>
      <c r="AGB69" s="0"/>
      <c r="AGC69" s="0"/>
      <c r="AGD69" s="0"/>
      <c r="AGE69" s="0"/>
      <c r="AGF69" s="0"/>
      <c r="AGG69" s="0"/>
      <c r="AGH69" s="0"/>
      <c r="AGI69" s="0"/>
      <c r="AGJ69" s="0"/>
      <c r="AGK69" s="0"/>
      <c r="AGL69" s="0"/>
      <c r="AGM69" s="0"/>
      <c r="AGN69" s="0"/>
      <c r="AGO69" s="0"/>
      <c r="AGP69" s="0"/>
      <c r="AGQ69" s="0"/>
      <c r="AGR69" s="0"/>
      <c r="AGS69" s="0"/>
      <c r="AGT69" s="0"/>
      <c r="AGU69" s="0"/>
      <c r="AGV69" s="0"/>
      <c r="AGW69" s="0"/>
      <c r="AGX69" s="0"/>
      <c r="AGY69" s="0"/>
      <c r="AGZ69" s="0"/>
      <c r="AHA69" s="0"/>
      <c r="AHB69" s="0"/>
      <c r="AHC69" s="0"/>
      <c r="AHD69" s="0"/>
      <c r="AHE69" s="0"/>
      <c r="AHF69" s="0"/>
      <c r="AHG69" s="0"/>
      <c r="AHH69" s="0"/>
      <c r="AHI69" s="0"/>
      <c r="AHJ69" s="0"/>
      <c r="AHK69" s="0"/>
      <c r="AHL69" s="0"/>
      <c r="AHM69" s="0"/>
      <c r="AHN69" s="0"/>
      <c r="AHO69" s="0"/>
      <c r="AHP69" s="0"/>
      <c r="AHQ69" s="0"/>
      <c r="AHR69" s="0"/>
      <c r="AHS69" s="0"/>
      <c r="AHT69" s="0"/>
      <c r="AHU69" s="0"/>
      <c r="AHV69" s="0"/>
      <c r="AHW69" s="0"/>
      <c r="AHX69" s="0"/>
      <c r="AHY69" s="0"/>
      <c r="AHZ69" s="0"/>
      <c r="AIA69" s="0"/>
      <c r="AIB69" s="0"/>
      <c r="AIC69" s="0"/>
      <c r="AID69" s="0"/>
      <c r="AIE69" s="0"/>
      <c r="AIF69" s="0"/>
      <c r="AIG69" s="0"/>
      <c r="AIH69" s="0"/>
      <c r="AII69" s="0"/>
      <c r="AIJ69" s="0"/>
      <c r="AIK69" s="0"/>
      <c r="AIL69" s="0"/>
      <c r="AIM69" s="0"/>
      <c r="AIN69" s="0"/>
      <c r="AIO69" s="0"/>
      <c r="AIP69" s="0"/>
      <c r="AIQ69" s="0"/>
      <c r="AIR69" s="0"/>
      <c r="AIS69" s="0"/>
      <c r="AIT69" s="0"/>
      <c r="AIU69" s="0"/>
      <c r="AIV69" s="0"/>
      <c r="AIW69" s="0"/>
      <c r="AIX69" s="0"/>
      <c r="AIY69" s="0"/>
      <c r="AIZ69" s="0"/>
      <c r="AJA69" s="0"/>
      <c r="AJB69" s="0"/>
      <c r="AJC69" s="0"/>
      <c r="AJD69" s="0"/>
      <c r="AJE69" s="0"/>
      <c r="AJF69" s="0"/>
      <c r="AJG69" s="0"/>
      <c r="AJH69" s="0"/>
      <c r="AJI69" s="0"/>
      <c r="AJJ69" s="0"/>
      <c r="AJK69" s="0"/>
      <c r="AJL69" s="0"/>
      <c r="AJM69" s="0"/>
      <c r="AJN69" s="0"/>
      <c r="AJO69" s="0"/>
      <c r="AJP69" s="0"/>
      <c r="AJQ69" s="0"/>
      <c r="AJR69" s="0"/>
      <c r="AJS69" s="0"/>
      <c r="AJT69" s="0"/>
      <c r="AJU69" s="0"/>
      <c r="AJV69" s="0"/>
      <c r="AJW69" s="0"/>
      <c r="AJX69" s="0"/>
      <c r="AJY69" s="0"/>
      <c r="AJZ69" s="0"/>
      <c r="AKA69" s="0"/>
      <c r="AKB69" s="0"/>
      <c r="AKC69" s="0"/>
      <c r="AKD69" s="0"/>
      <c r="AKE69" s="0"/>
      <c r="AKF69" s="0"/>
      <c r="AKG69" s="0"/>
      <c r="AKH69" s="0"/>
      <c r="AKI69" s="0"/>
      <c r="AKJ69" s="0"/>
      <c r="AKK69" s="0"/>
      <c r="AKL69" s="0"/>
      <c r="AKM69" s="0"/>
      <c r="AKN69" s="0"/>
      <c r="AKO69" s="0"/>
      <c r="AKP69" s="0"/>
      <c r="AKQ69" s="0"/>
      <c r="AKR69" s="0"/>
      <c r="AKS69" s="0"/>
      <c r="AKT69" s="0"/>
      <c r="AKU69" s="0"/>
      <c r="AKV69" s="0"/>
      <c r="AKW69" s="0"/>
      <c r="AKX69" s="0"/>
      <c r="AKY69" s="0"/>
      <c r="AKZ69" s="0"/>
      <c r="ALA69" s="0"/>
      <c r="ALB69" s="0"/>
      <c r="ALC69" s="0"/>
      <c r="ALD69" s="0"/>
      <c r="ALE69" s="0"/>
      <c r="ALF69" s="0"/>
      <c r="ALG69" s="0"/>
      <c r="ALH69" s="0"/>
      <c r="ALI69" s="0"/>
      <c r="ALJ69" s="0"/>
      <c r="ALK69" s="0"/>
      <c r="ALL69" s="0"/>
      <c r="ALM69" s="0"/>
      <c r="ALN69" s="0"/>
      <c r="ALO69" s="0"/>
      <c r="ALP69" s="0"/>
      <c r="ALQ69" s="0"/>
      <c r="ALR69" s="0"/>
      <c r="ALS69" s="0"/>
      <c r="ALT69" s="0"/>
      <c r="ALU69" s="0"/>
      <c r="ALV69" s="0"/>
      <c r="ALW69" s="0"/>
      <c r="ALX69" s="0"/>
      <c r="ALY69" s="0"/>
      <c r="ALZ69" s="0"/>
      <c r="AMA69" s="0"/>
      <c r="AMB69" s="0"/>
      <c r="AMC69" s="0"/>
      <c r="AMD69" s="0"/>
      <c r="AME69" s="0"/>
      <c r="AMF69" s="0"/>
      <c r="AMG69" s="0"/>
      <c r="AMH69" s="0"/>
      <c r="AMI69" s="0"/>
      <c r="AMJ69" s="0"/>
    </row>
    <row r="70" s="30" customFormat="true" ht="12" hidden="false" customHeight="true" outlineLevel="0" collapsed="false">
      <c r="A70" s="30" t="s">
        <v>189</v>
      </c>
      <c r="B70" s="35"/>
      <c r="C70" s="35"/>
      <c r="D70" s="35"/>
      <c r="E70" s="35"/>
      <c r="J70" s="33"/>
    </row>
    <row r="71" customFormat="false" ht="12" hidden="false" customHeight="true" outlineLevel="0" collapsed="false">
      <c r="A71" s="50" t="s">
        <v>190</v>
      </c>
      <c r="B71" s="50"/>
      <c r="C71" s="50"/>
      <c r="D71" s="50"/>
      <c r="E71" s="35"/>
      <c r="F71" s="35"/>
      <c r="G71" s="51" t="s">
        <v>188</v>
      </c>
      <c r="H71" s="51"/>
      <c r="I71" s="51"/>
      <c r="J71" s="51"/>
    </row>
  </sheetData>
  <mergeCells count="179">
    <mergeCell ref="A2:B2"/>
    <mergeCell ref="A3:A5"/>
    <mergeCell ref="B3:B5"/>
    <mergeCell ref="C3:C5"/>
    <mergeCell ref="D3:D5"/>
    <mergeCell ref="E4:E5"/>
    <mergeCell ref="H4:H5"/>
    <mergeCell ref="I4:I5"/>
    <mergeCell ref="J4:J5"/>
    <mergeCell ref="G64:H64"/>
    <mergeCell ref="K64:O64"/>
    <mergeCell ref="P64:Q64"/>
    <mergeCell ref="T64:X64"/>
    <mergeCell ref="Y64:Z64"/>
    <mergeCell ref="AC64:AG64"/>
    <mergeCell ref="AH64:AI64"/>
    <mergeCell ref="AL64:AP64"/>
    <mergeCell ref="AQ64:AR64"/>
    <mergeCell ref="AU64:AY64"/>
    <mergeCell ref="AZ64:BA64"/>
    <mergeCell ref="BD64:BH64"/>
    <mergeCell ref="BI64:BJ64"/>
    <mergeCell ref="BM64:BQ64"/>
    <mergeCell ref="BR64:BS64"/>
    <mergeCell ref="BV64:BZ64"/>
    <mergeCell ref="CA64:CB64"/>
    <mergeCell ref="CE64:CI64"/>
    <mergeCell ref="CJ64:CK64"/>
    <mergeCell ref="CN64:CR64"/>
    <mergeCell ref="CS64:CT64"/>
    <mergeCell ref="CW64:DA64"/>
    <mergeCell ref="DB64:DC64"/>
    <mergeCell ref="DF64:DJ64"/>
    <mergeCell ref="DK64:DL64"/>
    <mergeCell ref="DO64:DS64"/>
    <mergeCell ref="DT64:DU64"/>
    <mergeCell ref="DX64:EB64"/>
    <mergeCell ref="EC64:ED64"/>
    <mergeCell ref="EG64:EK64"/>
    <mergeCell ref="EL64:EM64"/>
    <mergeCell ref="EP64:ET64"/>
    <mergeCell ref="EU64:EV64"/>
    <mergeCell ref="EY64:FC64"/>
    <mergeCell ref="FD64:FE64"/>
    <mergeCell ref="FH64:FL64"/>
    <mergeCell ref="FM64:FN64"/>
    <mergeCell ref="FQ64:FU64"/>
    <mergeCell ref="FV64:FW64"/>
    <mergeCell ref="FZ64:GD64"/>
    <mergeCell ref="GE64:GF64"/>
    <mergeCell ref="GI64:GM64"/>
    <mergeCell ref="GN64:GO64"/>
    <mergeCell ref="GR64:GV64"/>
    <mergeCell ref="GW64:GX64"/>
    <mergeCell ref="HA64:HE64"/>
    <mergeCell ref="HF64:HG64"/>
    <mergeCell ref="HJ64:HN64"/>
    <mergeCell ref="HO64:HP64"/>
    <mergeCell ref="HS64:HW64"/>
    <mergeCell ref="HX64:HY64"/>
    <mergeCell ref="IB64:IF64"/>
    <mergeCell ref="IG64:IH64"/>
    <mergeCell ref="IK64:IO64"/>
    <mergeCell ref="IP64:IQ64"/>
    <mergeCell ref="IT64:IV64"/>
    <mergeCell ref="G65:H65"/>
    <mergeCell ref="K65:O65"/>
    <mergeCell ref="P65:Q65"/>
    <mergeCell ref="T65:X65"/>
    <mergeCell ref="Y65:Z65"/>
    <mergeCell ref="AC65:AG65"/>
    <mergeCell ref="AH65:AI65"/>
    <mergeCell ref="AL65:AP65"/>
    <mergeCell ref="AQ65:AR65"/>
    <mergeCell ref="AU65:AY65"/>
    <mergeCell ref="AZ65:BA65"/>
    <mergeCell ref="BD65:BH65"/>
    <mergeCell ref="BI65:BJ65"/>
    <mergeCell ref="BM65:BQ65"/>
    <mergeCell ref="BR65:BS65"/>
    <mergeCell ref="BV65:BZ65"/>
    <mergeCell ref="CA65:CB65"/>
    <mergeCell ref="CE65:CI65"/>
    <mergeCell ref="CJ65:CK65"/>
    <mergeCell ref="CN65:CR65"/>
    <mergeCell ref="CS65:CT65"/>
    <mergeCell ref="CW65:DA65"/>
    <mergeCell ref="DB65:DC65"/>
    <mergeCell ref="DF65:DJ65"/>
    <mergeCell ref="DK65:DL65"/>
    <mergeCell ref="DO65:DS65"/>
    <mergeCell ref="DT65:DU65"/>
    <mergeCell ref="DX65:EB65"/>
    <mergeCell ref="EC65:ED65"/>
    <mergeCell ref="EG65:EK65"/>
    <mergeCell ref="EL65:EM65"/>
    <mergeCell ref="EP65:ET65"/>
    <mergeCell ref="EU65:EV65"/>
    <mergeCell ref="EY65:FC65"/>
    <mergeCell ref="FD65:FE65"/>
    <mergeCell ref="FH65:FL65"/>
    <mergeCell ref="FM65:FN65"/>
    <mergeCell ref="FQ65:FU65"/>
    <mergeCell ref="FV65:FW65"/>
    <mergeCell ref="FZ65:GD65"/>
    <mergeCell ref="GE65:GF65"/>
    <mergeCell ref="GI65:GM65"/>
    <mergeCell ref="GN65:GO65"/>
    <mergeCell ref="GR65:GV65"/>
    <mergeCell ref="GW65:GX65"/>
    <mergeCell ref="HA65:HE65"/>
    <mergeCell ref="HF65:HG65"/>
    <mergeCell ref="HJ65:HN65"/>
    <mergeCell ref="HO65:HP65"/>
    <mergeCell ref="HS65:HW65"/>
    <mergeCell ref="HX65:HY65"/>
    <mergeCell ref="IB65:IF65"/>
    <mergeCell ref="IG65:IH65"/>
    <mergeCell ref="IK65:IO65"/>
    <mergeCell ref="IP65:IQ65"/>
    <mergeCell ref="IT65:IV65"/>
    <mergeCell ref="G66:H66"/>
    <mergeCell ref="K66:O66"/>
    <mergeCell ref="P66:Q66"/>
    <mergeCell ref="T66:X66"/>
    <mergeCell ref="Y66:Z66"/>
    <mergeCell ref="AC66:AG66"/>
    <mergeCell ref="AH66:AI66"/>
    <mergeCell ref="AL66:AP66"/>
    <mergeCell ref="AQ66:AR66"/>
    <mergeCell ref="AU66:AY66"/>
    <mergeCell ref="AZ66:BA66"/>
    <mergeCell ref="BD66:BH66"/>
    <mergeCell ref="BI66:BJ66"/>
    <mergeCell ref="BM66:BQ66"/>
    <mergeCell ref="BR66:BS66"/>
    <mergeCell ref="BV66:BZ66"/>
    <mergeCell ref="CA66:CB66"/>
    <mergeCell ref="CE66:CI66"/>
    <mergeCell ref="CJ66:CK66"/>
    <mergeCell ref="CN66:CR66"/>
    <mergeCell ref="CS66:CT66"/>
    <mergeCell ref="CW66:DA66"/>
    <mergeCell ref="DB66:DC66"/>
    <mergeCell ref="DF66:DJ66"/>
    <mergeCell ref="DK66:DL66"/>
    <mergeCell ref="DO66:DS66"/>
    <mergeCell ref="DT66:DU66"/>
    <mergeCell ref="DX66:EB66"/>
    <mergeCell ref="EC66:ED66"/>
    <mergeCell ref="EG66:EK66"/>
    <mergeCell ref="EL66:EM66"/>
    <mergeCell ref="EP66:ET66"/>
    <mergeCell ref="EU66:EV66"/>
    <mergeCell ref="EY66:FC66"/>
    <mergeCell ref="FD66:FE66"/>
    <mergeCell ref="FH66:FL66"/>
    <mergeCell ref="FM66:FN66"/>
    <mergeCell ref="FQ66:FU66"/>
    <mergeCell ref="FV66:FW66"/>
    <mergeCell ref="FZ66:GD66"/>
    <mergeCell ref="GE66:GF66"/>
    <mergeCell ref="GI66:GM66"/>
    <mergeCell ref="GN66:GO66"/>
    <mergeCell ref="GR66:GV66"/>
    <mergeCell ref="GW66:GX66"/>
    <mergeCell ref="HA66:HE66"/>
    <mergeCell ref="HF66:HG66"/>
    <mergeCell ref="HJ66:HN66"/>
    <mergeCell ref="HO66:HP66"/>
    <mergeCell ref="HS66:HW66"/>
    <mergeCell ref="HX66:HY66"/>
    <mergeCell ref="IB66:IF66"/>
    <mergeCell ref="IG66:IH66"/>
    <mergeCell ref="IK66:IO66"/>
    <mergeCell ref="IP66:IQ66"/>
    <mergeCell ref="IT66:IV66"/>
    <mergeCell ref="G69:J69"/>
    <mergeCell ref="G71:J71"/>
  </mergeCells>
  <printOptions headings="false" gridLines="false" gridLinesSet="true" horizontalCentered="false" verticalCentered="false"/>
  <pageMargins left="0.689583333333333" right="0.471527777777778" top="0.6" bottom="0.332638888888889" header="0.511811023622047" footer="0.511811023622047"/>
  <pageSetup paperSize="77" scale="100" fitToWidth="1" fitToHeight="1" pageOrder="overThenDown" orientation="landscape"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6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10.06640625" defaultRowHeight="14.25" zeroHeight="false" outlineLevelRow="0" outlineLevelCol="0"/>
  <cols>
    <col collapsed="false" customWidth="true" hidden="false" outlineLevel="0" max="64" min="1" style="52" width="12.43"/>
  </cols>
  <sheetData>
    <row r="1" customFormat="false" ht="15.75" hidden="false" customHeight="true" outlineLevel="0" collapsed="false">
      <c r="A1" s="53" t="s">
        <v>191</v>
      </c>
      <c r="B1" s="53"/>
      <c r="C1" s="53"/>
      <c r="D1" s="53"/>
      <c r="E1" s="53"/>
      <c r="F1" s="53"/>
      <c r="G1" s="53"/>
      <c r="H1" s="53"/>
      <c r="I1" s="53"/>
    </row>
    <row r="2" customFormat="false" ht="15.75" hidden="false" customHeight="true" outlineLevel="0" collapsed="false">
      <c r="A2" s="54" t="str">
        <f aca="false">'контрол лист'!A2</f>
        <v>Август 2020 г</v>
      </c>
      <c r="B2" s="54"/>
      <c r="C2" s="0"/>
      <c r="D2" s="0"/>
      <c r="E2" s="0"/>
      <c r="F2" s="0"/>
      <c r="G2" s="0"/>
      <c r="H2" s="0"/>
      <c r="I2" s="0"/>
    </row>
    <row r="3" customFormat="false" ht="26.85" hidden="false" customHeight="true" outlineLevel="0" collapsed="false">
      <c r="A3" s="55" t="s">
        <v>192</v>
      </c>
      <c r="B3" s="43" t="s">
        <v>56</v>
      </c>
      <c r="C3" s="56" t="s">
        <v>57</v>
      </c>
      <c r="D3" s="55" t="s">
        <v>59</v>
      </c>
      <c r="E3" s="57" t="s">
        <v>193</v>
      </c>
      <c r="F3" s="57"/>
      <c r="G3" s="57"/>
      <c r="H3" s="57"/>
      <c r="I3" s="57"/>
    </row>
    <row r="4" customFormat="false" ht="38.25" hidden="false" customHeight="true" outlineLevel="0" collapsed="false">
      <c r="A4" s="58" t="n">
        <v>1</v>
      </c>
      <c r="B4" s="43" t="s">
        <v>67</v>
      </c>
      <c r="C4" s="37" t="n">
        <v>1.2</v>
      </c>
      <c r="D4" s="59" t="s">
        <v>194</v>
      </c>
      <c r="E4" s="60" t="n">
        <v>44019</v>
      </c>
      <c r="H4" s="60" t="s">
        <v>11</v>
      </c>
      <c r="I4" s="60" t="s">
        <v>11</v>
      </c>
    </row>
    <row r="5" customFormat="false" ht="38.25" hidden="false" customHeight="true" outlineLevel="0" collapsed="false">
      <c r="A5" s="58" t="n">
        <v>2</v>
      </c>
      <c r="B5" s="43" t="s">
        <v>72</v>
      </c>
      <c r="C5" s="37" t="s">
        <v>73</v>
      </c>
      <c r="D5" s="59" t="s">
        <v>194</v>
      </c>
      <c r="E5" s="60" t="n">
        <v>44019</v>
      </c>
      <c r="H5" s="60" t="s">
        <v>11</v>
      </c>
      <c r="I5" s="60" t="s">
        <v>11</v>
      </c>
    </row>
    <row r="6" customFormat="false" ht="38.25" hidden="false" customHeight="true" outlineLevel="0" collapsed="false">
      <c r="A6" s="58" t="n">
        <v>3</v>
      </c>
      <c r="B6" s="43" t="s">
        <v>74</v>
      </c>
      <c r="C6" s="37" t="s">
        <v>75</v>
      </c>
      <c r="D6" s="59" t="s">
        <v>194</v>
      </c>
      <c r="E6" s="60" t="n">
        <v>44019</v>
      </c>
      <c r="H6" s="60" t="s">
        <v>11</v>
      </c>
      <c r="I6" s="60" t="s">
        <v>11</v>
      </c>
    </row>
    <row r="7" customFormat="false" ht="25.5" hidden="false" customHeight="true" outlineLevel="0" collapsed="false">
      <c r="A7" s="58" t="n">
        <v>4</v>
      </c>
      <c r="B7" s="43" t="s">
        <v>76</v>
      </c>
      <c r="C7" s="37" t="s">
        <v>77</v>
      </c>
      <c r="D7" s="59" t="s">
        <v>194</v>
      </c>
      <c r="E7" s="60" t="n">
        <v>44019</v>
      </c>
      <c r="H7" s="60" t="s">
        <v>11</v>
      </c>
      <c r="I7" s="60" t="s">
        <v>11</v>
      </c>
    </row>
    <row r="8" customFormat="false" ht="51" hidden="false" customHeight="true" outlineLevel="0" collapsed="false">
      <c r="A8" s="58" t="n">
        <v>5</v>
      </c>
      <c r="B8" s="43" t="s">
        <v>78</v>
      </c>
      <c r="C8" s="37" t="n">
        <v>18.19</v>
      </c>
      <c r="D8" s="59" t="s">
        <v>194</v>
      </c>
      <c r="E8" s="60" t="n">
        <v>44019</v>
      </c>
      <c r="H8" s="60" t="s">
        <v>11</v>
      </c>
      <c r="I8" s="60" t="s">
        <v>11</v>
      </c>
    </row>
    <row r="9" customFormat="false" ht="38.25" hidden="false" customHeight="true" outlineLevel="0" collapsed="false">
      <c r="A9" s="58" t="n">
        <v>6</v>
      </c>
      <c r="B9" s="43" t="s">
        <v>79</v>
      </c>
      <c r="C9" s="37" t="n">
        <v>108</v>
      </c>
      <c r="D9" s="59" t="s">
        <v>194</v>
      </c>
      <c r="E9" s="60" t="n">
        <v>44019</v>
      </c>
      <c r="H9" s="60" t="s">
        <v>11</v>
      </c>
      <c r="I9" s="60" t="s">
        <v>11</v>
      </c>
    </row>
    <row r="10" customFormat="false" ht="38.25" hidden="false" customHeight="true" outlineLevel="0" collapsed="false">
      <c r="A10" s="58" t="n">
        <v>7</v>
      </c>
      <c r="B10" s="43" t="s">
        <v>80</v>
      </c>
      <c r="C10" s="37" t="n">
        <v>22.21</v>
      </c>
      <c r="D10" s="59" t="s">
        <v>194</v>
      </c>
      <c r="E10" s="60" t="n">
        <v>44019</v>
      </c>
      <c r="H10" s="60" t="s">
        <v>11</v>
      </c>
      <c r="I10" s="60" t="s">
        <v>11</v>
      </c>
    </row>
    <row r="11" customFormat="false" ht="38.25" hidden="false" customHeight="true" outlineLevel="0" collapsed="false">
      <c r="A11" s="58" t="n">
        <v>8</v>
      </c>
      <c r="B11" s="43" t="s">
        <v>81</v>
      </c>
      <c r="C11" s="37" t="n">
        <v>23.24</v>
      </c>
      <c r="D11" s="59" t="s">
        <v>194</v>
      </c>
      <c r="E11" s="60" t="n">
        <v>44019</v>
      </c>
      <c r="H11" s="60" t="s">
        <v>11</v>
      </c>
      <c r="I11" s="60" t="s">
        <v>11</v>
      </c>
    </row>
    <row r="12" customFormat="false" ht="38.25" hidden="false" customHeight="true" outlineLevel="0" collapsed="false">
      <c r="A12" s="58" t="n">
        <v>9</v>
      </c>
      <c r="B12" s="43" t="s">
        <v>82</v>
      </c>
      <c r="C12" s="37" t="n">
        <v>25.26</v>
      </c>
      <c r="D12" s="59" t="s">
        <v>194</v>
      </c>
      <c r="E12" s="60" t="n">
        <v>44019</v>
      </c>
      <c r="H12" s="60" t="s">
        <v>11</v>
      </c>
      <c r="I12" s="60" t="s">
        <v>11</v>
      </c>
    </row>
    <row r="13" customFormat="false" ht="38.25" hidden="false" customHeight="true" outlineLevel="0" collapsed="false">
      <c r="A13" s="58" t="n">
        <v>10</v>
      </c>
      <c r="B13" s="43" t="s">
        <v>83</v>
      </c>
      <c r="C13" s="37" t="s">
        <v>84</v>
      </c>
      <c r="D13" s="59" t="s">
        <v>194</v>
      </c>
      <c r="E13" s="60" t="n">
        <v>44019</v>
      </c>
      <c r="H13" s="60" t="s">
        <v>11</v>
      </c>
      <c r="I13" s="60" t="s">
        <v>11</v>
      </c>
    </row>
    <row r="14" customFormat="false" ht="63.75" hidden="false" customHeight="true" outlineLevel="0" collapsed="false">
      <c r="A14" s="58" t="n">
        <v>11</v>
      </c>
      <c r="B14" s="43" t="s">
        <v>85</v>
      </c>
      <c r="C14" s="37" t="s">
        <v>86</v>
      </c>
      <c r="D14" s="59" t="s">
        <v>194</v>
      </c>
      <c r="E14" s="60" t="n">
        <v>44019</v>
      </c>
      <c r="H14" s="60" t="s">
        <v>11</v>
      </c>
      <c r="I14" s="60" t="s">
        <v>11</v>
      </c>
    </row>
    <row r="15" customFormat="false" ht="63.75" hidden="false" customHeight="true" outlineLevel="0" collapsed="false">
      <c r="A15" s="58" t="n">
        <v>12</v>
      </c>
      <c r="B15" s="43" t="s">
        <v>87</v>
      </c>
      <c r="C15" s="37" t="n">
        <v>37</v>
      </c>
      <c r="D15" s="59" t="s">
        <v>194</v>
      </c>
      <c r="E15" s="60" t="n">
        <v>44019</v>
      </c>
      <c r="H15" s="60" t="s">
        <v>11</v>
      </c>
      <c r="I15" s="60" t="s">
        <v>11</v>
      </c>
    </row>
    <row r="16" customFormat="false" ht="51" hidden="false" customHeight="true" outlineLevel="0" collapsed="false">
      <c r="A16" s="58" t="n">
        <v>13</v>
      </c>
      <c r="B16" s="43" t="s">
        <v>88</v>
      </c>
      <c r="C16" s="37" t="s">
        <v>195</v>
      </c>
      <c r="D16" s="59" t="s">
        <v>194</v>
      </c>
      <c r="E16" s="60" t="n">
        <v>44019</v>
      </c>
      <c r="H16" s="60" t="s">
        <v>11</v>
      </c>
      <c r="I16" s="60" t="s">
        <v>11</v>
      </c>
    </row>
    <row r="17" customFormat="false" ht="38.25" hidden="false" customHeight="true" outlineLevel="0" collapsed="false">
      <c r="A17" s="58" t="n">
        <v>14</v>
      </c>
      <c r="B17" s="43" t="s">
        <v>92</v>
      </c>
      <c r="C17" s="37" t="s">
        <v>93</v>
      </c>
      <c r="D17" s="59" t="s">
        <v>194</v>
      </c>
      <c r="E17" s="60" t="n">
        <v>44019</v>
      </c>
      <c r="H17" s="60" t="s">
        <v>11</v>
      </c>
      <c r="I17" s="60" t="s">
        <v>11</v>
      </c>
    </row>
    <row r="18" customFormat="false" ht="38.25" hidden="false" customHeight="true" outlineLevel="0" collapsed="false">
      <c r="A18" s="58" t="n">
        <v>15</v>
      </c>
      <c r="B18" s="43" t="s">
        <v>94</v>
      </c>
      <c r="C18" s="37" t="n">
        <v>55.63</v>
      </c>
      <c r="D18" s="59" t="s">
        <v>194</v>
      </c>
      <c r="E18" s="60" t="n">
        <v>44019</v>
      </c>
      <c r="H18" s="60" t="s">
        <v>11</v>
      </c>
      <c r="I18" s="60" t="s">
        <v>11</v>
      </c>
    </row>
    <row r="19" customFormat="false" ht="38.25" hidden="false" customHeight="true" outlineLevel="0" collapsed="false">
      <c r="A19" s="58" t="n">
        <v>16</v>
      </c>
      <c r="B19" s="43" t="s">
        <v>97</v>
      </c>
      <c r="C19" s="37" t="n">
        <v>64.67</v>
      </c>
      <c r="D19" s="59" t="s">
        <v>194</v>
      </c>
      <c r="E19" s="60" t="n">
        <v>44019</v>
      </c>
      <c r="H19" s="60" t="s">
        <v>11</v>
      </c>
      <c r="I19" s="60" t="s">
        <v>11</v>
      </c>
    </row>
    <row r="20" customFormat="false" ht="38.25" hidden="false" customHeight="true" outlineLevel="0" collapsed="false">
      <c r="A20" s="58" t="n">
        <v>17</v>
      </c>
      <c r="B20" s="43" t="s">
        <v>98</v>
      </c>
      <c r="C20" s="37" t="n">
        <v>65.66</v>
      </c>
      <c r="D20" s="59" t="s">
        <v>194</v>
      </c>
      <c r="E20" s="60" t="n">
        <v>44019</v>
      </c>
      <c r="H20" s="60" t="s">
        <v>11</v>
      </c>
      <c r="I20" s="60" t="s">
        <v>11</v>
      </c>
    </row>
    <row r="21" customFormat="false" ht="51" hidden="false" customHeight="true" outlineLevel="0" collapsed="false">
      <c r="A21" s="58" t="n">
        <v>18</v>
      </c>
      <c r="B21" s="43" t="s">
        <v>99</v>
      </c>
      <c r="C21" s="37" t="s">
        <v>100</v>
      </c>
      <c r="D21" s="59" t="s">
        <v>194</v>
      </c>
      <c r="E21" s="60" t="n">
        <v>44019</v>
      </c>
      <c r="H21" s="60" t="s">
        <v>11</v>
      </c>
      <c r="I21" s="60" t="s">
        <v>11</v>
      </c>
    </row>
    <row r="22" customFormat="false" ht="38.25" hidden="false" customHeight="true" outlineLevel="0" collapsed="false">
      <c r="A22" s="58" t="n">
        <v>19</v>
      </c>
      <c r="B22" s="43" t="s">
        <v>101</v>
      </c>
      <c r="C22" s="37" t="n">
        <v>27.28</v>
      </c>
      <c r="D22" s="59" t="s">
        <v>194</v>
      </c>
      <c r="E22" s="60" t="n">
        <v>44019</v>
      </c>
      <c r="H22" s="60" t="s">
        <v>11</v>
      </c>
      <c r="I22" s="60" t="s">
        <v>11</v>
      </c>
    </row>
    <row r="23" customFormat="false" ht="63.75" hidden="false" customHeight="true" outlineLevel="0" collapsed="false">
      <c r="A23" s="58" t="n">
        <v>20</v>
      </c>
      <c r="B23" s="43" t="s">
        <v>102</v>
      </c>
      <c r="C23" s="37" t="s">
        <v>103</v>
      </c>
      <c r="D23" s="59" t="s">
        <v>194</v>
      </c>
      <c r="E23" s="60" t="n">
        <v>44019</v>
      </c>
      <c r="H23" s="60" t="s">
        <v>11</v>
      </c>
      <c r="I23" s="60" t="s">
        <v>11</v>
      </c>
    </row>
    <row r="24" customFormat="false" ht="25.5" hidden="false" customHeight="true" outlineLevel="0" collapsed="false">
      <c r="A24" s="58" t="n">
        <v>21</v>
      </c>
      <c r="B24" s="43" t="s">
        <v>104</v>
      </c>
      <c r="C24" s="37" t="s">
        <v>105</v>
      </c>
      <c r="D24" s="59" t="s">
        <v>194</v>
      </c>
      <c r="E24" s="60" t="n">
        <v>44019</v>
      </c>
      <c r="H24" s="60" t="s">
        <v>11</v>
      </c>
      <c r="I24" s="60" t="s">
        <v>11</v>
      </c>
    </row>
    <row r="25" customFormat="false" ht="14.25" hidden="false" customHeight="true" outlineLevel="0" collapsed="false">
      <c r="A25" s="58" t="n">
        <v>22</v>
      </c>
      <c r="B25" s="43" t="s">
        <v>106</v>
      </c>
      <c r="C25" s="37" t="n">
        <v>10.9</v>
      </c>
      <c r="D25" s="59" t="s">
        <v>194</v>
      </c>
      <c r="E25" s="60" t="n">
        <v>44019</v>
      </c>
      <c r="H25" s="60" t="s">
        <v>11</v>
      </c>
      <c r="I25" s="60" t="s">
        <v>11</v>
      </c>
    </row>
    <row r="26" customFormat="false" ht="38.25" hidden="false" customHeight="true" outlineLevel="0" collapsed="false">
      <c r="A26" s="58" t="n">
        <v>23</v>
      </c>
      <c r="B26" s="43" t="s">
        <v>107</v>
      </c>
      <c r="C26" s="37" t="n">
        <v>114</v>
      </c>
      <c r="D26" s="59" t="s">
        <v>194</v>
      </c>
      <c r="E26" s="60" t="n">
        <v>44019</v>
      </c>
      <c r="H26" s="60" t="s">
        <v>11</v>
      </c>
      <c r="I26" s="60" t="s">
        <v>11</v>
      </c>
    </row>
    <row r="27" customFormat="false" ht="25.5" hidden="false" customHeight="true" outlineLevel="0" collapsed="false">
      <c r="A27" s="58" t="n">
        <v>24</v>
      </c>
      <c r="B27" s="43" t="s">
        <v>108</v>
      </c>
      <c r="C27" s="37" t="s">
        <v>109</v>
      </c>
      <c r="D27" s="59" t="s">
        <v>194</v>
      </c>
      <c r="E27" s="60" t="n">
        <v>44019</v>
      </c>
      <c r="H27" s="60" t="s">
        <v>11</v>
      </c>
      <c r="I27" s="60" t="s">
        <v>11</v>
      </c>
    </row>
    <row r="28" customFormat="false" ht="38.25" hidden="false" customHeight="true" outlineLevel="0" collapsed="false">
      <c r="A28" s="58" t="n">
        <v>25</v>
      </c>
      <c r="B28" s="43" t="s">
        <v>110</v>
      </c>
      <c r="C28" s="37" t="n">
        <v>112</v>
      </c>
      <c r="D28" s="59" t="s">
        <v>194</v>
      </c>
      <c r="E28" s="60" t="n">
        <v>44019</v>
      </c>
      <c r="H28" s="60" t="s">
        <v>11</v>
      </c>
      <c r="I28" s="60" t="s">
        <v>11</v>
      </c>
    </row>
    <row r="29" customFormat="false" ht="25.5" hidden="false" customHeight="true" outlineLevel="0" collapsed="false">
      <c r="A29" s="58" t="n">
        <v>26</v>
      </c>
      <c r="B29" s="43" t="s">
        <v>111</v>
      </c>
      <c r="C29" s="37" t="n">
        <v>116</v>
      </c>
      <c r="D29" s="59" t="s">
        <v>194</v>
      </c>
      <c r="E29" s="60" t="n">
        <v>44019</v>
      </c>
      <c r="H29" s="60" t="s">
        <v>11</v>
      </c>
      <c r="I29" s="60" t="s">
        <v>11</v>
      </c>
    </row>
    <row r="30" customFormat="false" ht="63.75" hidden="false" customHeight="true" outlineLevel="0" collapsed="false">
      <c r="A30" s="58" t="n">
        <v>27</v>
      </c>
      <c r="B30" s="43" t="s">
        <v>102</v>
      </c>
      <c r="C30" s="37" t="s">
        <v>113</v>
      </c>
      <c r="D30" s="59" t="s">
        <v>194</v>
      </c>
      <c r="E30" s="60" t="n">
        <v>44019</v>
      </c>
      <c r="H30" s="60" t="s">
        <v>11</v>
      </c>
      <c r="I30" s="60" t="s">
        <v>11</v>
      </c>
    </row>
    <row r="31" customFormat="false" ht="38.25" hidden="false" customHeight="true" outlineLevel="0" collapsed="false">
      <c r="A31" s="58" t="n">
        <v>28</v>
      </c>
      <c r="B31" s="43" t="s">
        <v>101</v>
      </c>
      <c r="C31" s="37" t="n">
        <v>51.52</v>
      </c>
      <c r="D31" s="59" t="s">
        <v>194</v>
      </c>
      <c r="E31" s="60" t="n">
        <v>44019</v>
      </c>
      <c r="H31" s="60" t="s">
        <v>11</v>
      </c>
      <c r="I31" s="60" t="s">
        <v>11</v>
      </c>
    </row>
    <row r="32" customFormat="false" ht="51" hidden="false" customHeight="true" outlineLevel="0" collapsed="false">
      <c r="A32" s="58" t="n">
        <v>29</v>
      </c>
      <c r="B32" s="43" t="s">
        <v>114</v>
      </c>
      <c r="C32" s="37" t="s">
        <v>115</v>
      </c>
      <c r="D32" s="59" t="s">
        <v>194</v>
      </c>
      <c r="E32" s="60" t="n">
        <v>44019</v>
      </c>
      <c r="H32" s="60" t="s">
        <v>11</v>
      </c>
      <c r="I32" s="60" t="s">
        <v>11</v>
      </c>
    </row>
    <row r="33" customFormat="false" ht="38.25" hidden="false" customHeight="true" outlineLevel="0" collapsed="false">
      <c r="A33" s="58" t="n">
        <v>30</v>
      </c>
      <c r="B33" s="43" t="s">
        <v>116</v>
      </c>
      <c r="C33" s="37" t="s">
        <v>117</v>
      </c>
      <c r="D33" s="59" t="s">
        <v>194</v>
      </c>
      <c r="E33" s="60" t="n">
        <v>44019</v>
      </c>
      <c r="H33" s="60" t="s">
        <v>11</v>
      </c>
      <c r="I33" s="60" t="s">
        <v>11</v>
      </c>
    </row>
    <row r="34" customFormat="false" ht="38.25" hidden="false" customHeight="true" outlineLevel="0" collapsed="false">
      <c r="A34" s="58" t="n">
        <v>31</v>
      </c>
      <c r="B34" s="43" t="s">
        <v>118</v>
      </c>
      <c r="C34" s="37" t="s">
        <v>119</v>
      </c>
      <c r="D34" s="59" t="s">
        <v>194</v>
      </c>
      <c r="E34" s="60" t="n">
        <v>44019</v>
      </c>
      <c r="H34" s="60" t="s">
        <v>11</v>
      </c>
      <c r="I34" s="60" t="s">
        <v>11</v>
      </c>
    </row>
    <row r="35" customFormat="false" ht="25.5" hidden="false" customHeight="true" outlineLevel="0" collapsed="false">
      <c r="A35" s="58" t="n">
        <v>32</v>
      </c>
      <c r="B35" s="43" t="s">
        <v>120</v>
      </c>
      <c r="C35" s="37" t="s">
        <v>121</v>
      </c>
      <c r="D35" s="59" t="s">
        <v>194</v>
      </c>
      <c r="E35" s="60" t="n">
        <v>44019</v>
      </c>
      <c r="H35" s="60" t="s">
        <v>11</v>
      </c>
      <c r="I35" s="60" t="s">
        <v>11</v>
      </c>
    </row>
    <row r="36" customFormat="false" ht="51" hidden="false" customHeight="true" outlineLevel="0" collapsed="false">
      <c r="A36" s="58" t="n">
        <v>33</v>
      </c>
      <c r="B36" s="43" t="s">
        <v>122</v>
      </c>
      <c r="C36" s="37" t="n">
        <v>69</v>
      </c>
      <c r="D36" s="59" t="s">
        <v>194</v>
      </c>
      <c r="E36" s="60" t="n">
        <v>44019</v>
      </c>
      <c r="H36" s="60" t="s">
        <v>11</v>
      </c>
      <c r="I36" s="60" t="s">
        <v>11</v>
      </c>
    </row>
    <row r="37" customFormat="false" ht="25.5" hidden="false" customHeight="true" outlineLevel="0" collapsed="false">
      <c r="A37" s="58" t="n">
        <v>34</v>
      </c>
      <c r="B37" s="43" t="s">
        <v>123</v>
      </c>
      <c r="C37" s="37" t="n">
        <v>80</v>
      </c>
      <c r="D37" s="59" t="s">
        <v>194</v>
      </c>
      <c r="E37" s="60" t="n">
        <v>44019</v>
      </c>
      <c r="H37" s="60" t="s">
        <v>11</v>
      </c>
      <c r="I37" s="60" t="s">
        <v>11</v>
      </c>
    </row>
    <row r="38" customFormat="false" ht="25.5" hidden="false" customHeight="true" outlineLevel="0" collapsed="false">
      <c r="A38" s="58" t="n">
        <v>35</v>
      </c>
      <c r="B38" s="43" t="s">
        <v>124</v>
      </c>
      <c r="C38" s="37" t="n">
        <v>74.75</v>
      </c>
      <c r="D38" s="59" t="s">
        <v>194</v>
      </c>
      <c r="E38" s="60" t="n">
        <v>44019</v>
      </c>
      <c r="H38" s="60" t="s">
        <v>11</v>
      </c>
      <c r="I38" s="60" t="s">
        <v>11</v>
      </c>
    </row>
    <row r="39" customFormat="false" ht="38.25" hidden="false" customHeight="true" outlineLevel="0" collapsed="false">
      <c r="A39" s="58" t="n">
        <v>36</v>
      </c>
      <c r="B39" s="43" t="s">
        <v>125</v>
      </c>
      <c r="C39" s="37" t="s">
        <v>126</v>
      </c>
      <c r="D39" s="59" t="s">
        <v>194</v>
      </c>
      <c r="E39" s="60" t="n">
        <v>44019</v>
      </c>
      <c r="H39" s="60" t="s">
        <v>11</v>
      </c>
      <c r="I39" s="60" t="s">
        <v>11</v>
      </c>
    </row>
    <row r="40" customFormat="false" ht="25.5" hidden="false" customHeight="true" outlineLevel="0" collapsed="false">
      <c r="A40" s="58" t="n">
        <v>37</v>
      </c>
      <c r="B40" s="43" t="s">
        <v>127</v>
      </c>
      <c r="C40" s="37" t="n">
        <v>96.97</v>
      </c>
      <c r="D40" s="59" t="s">
        <v>194</v>
      </c>
      <c r="E40" s="60" t="n">
        <v>44019</v>
      </c>
      <c r="H40" s="60" t="s">
        <v>11</v>
      </c>
      <c r="I40" s="60" t="s">
        <v>11</v>
      </c>
    </row>
    <row r="41" customFormat="false" ht="38.25" hidden="false" customHeight="true" outlineLevel="0" collapsed="false">
      <c r="A41" s="58" t="n">
        <v>38</v>
      </c>
      <c r="B41" s="43" t="s">
        <v>128</v>
      </c>
      <c r="C41" s="37" t="s">
        <v>129</v>
      </c>
      <c r="D41" s="59" t="s">
        <v>194</v>
      </c>
      <c r="E41" s="60" t="n">
        <v>44019</v>
      </c>
      <c r="H41" s="60" t="s">
        <v>11</v>
      </c>
      <c r="I41" s="60" t="s">
        <v>11</v>
      </c>
    </row>
    <row r="42" customFormat="false" ht="38.25" hidden="false" customHeight="true" outlineLevel="0" collapsed="false">
      <c r="A42" s="58" t="n">
        <v>39</v>
      </c>
      <c r="B42" s="43" t="s">
        <v>130</v>
      </c>
      <c r="C42" s="37" t="s">
        <v>131</v>
      </c>
      <c r="D42" s="59" t="s">
        <v>194</v>
      </c>
      <c r="E42" s="60" t="n">
        <v>44019</v>
      </c>
      <c r="H42" s="60" t="s">
        <v>11</v>
      </c>
      <c r="I42" s="60" t="s">
        <v>11</v>
      </c>
    </row>
    <row r="43" customFormat="false" ht="51" hidden="false" customHeight="true" outlineLevel="0" collapsed="false">
      <c r="A43" s="58" t="n">
        <v>40</v>
      </c>
      <c r="B43" s="43" t="s">
        <v>132</v>
      </c>
      <c r="C43" s="37" t="s">
        <v>133</v>
      </c>
      <c r="D43" s="59" t="s">
        <v>194</v>
      </c>
      <c r="E43" s="60" t="s">
        <v>11</v>
      </c>
      <c r="H43" s="60" t="n">
        <v>44029</v>
      </c>
      <c r="I43" s="60" t="s">
        <v>11</v>
      </c>
    </row>
    <row r="44" customFormat="false" ht="24" hidden="false" customHeight="true" outlineLevel="0" collapsed="false">
      <c r="A44" s="58" t="n">
        <v>41</v>
      </c>
      <c r="B44" s="43" t="s">
        <v>136</v>
      </c>
      <c r="C44" s="37" t="s">
        <v>137</v>
      </c>
      <c r="D44" s="59" t="s">
        <v>194</v>
      </c>
      <c r="E44" s="60" t="s">
        <v>11</v>
      </c>
      <c r="H44" s="60" t="n">
        <v>44029</v>
      </c>
      <c r="I44" s="60" t="s">
        <v>11</v>
      </c>
    </row>
    <row r="45" customFormat="false" ht="25.5" hidden="false" customHeight="true" outlineLevel="0" collapsed="false">
      <c r="A45" s="58" t="n">
        <v>42</v>
      </c>
      <c r="B45" s="43" t="s">
        <v>138</v>
      </c>
      <c r="C45" s="37" t="s">
        <v>139</v>
      </c>
      <c r="D45" s="59" t="s">
        <v>194</v>
      </c>
      <c r="E45" s="60" t="s">
        <v>11</v>
      </c>
      <c r="H45" s="60" t="n">
        <v>44029</v>
      </c>
      <c r="I45" s="60" t="s">
        <v>11</v>
      </c>
    </row>
    <row r="46" customFormat="false" ht="51" hidden="false" customHeight="true" outlineLevel="0" collapsed="false">
      <c r="A46" s="58" t="n">
        <v>43</v>
      </c>
      <c r="B46" s="43" t="s">
        <v>140</v>
      </c>
      <c r="C46" s="37" t="s">
        <v>141</v>
      </c>
      <c r="D46" s="59" t="s">
        <v>194</v>
      </c>
      <c r="E46" s="60" t="s">
        <v>11</v>
      </c>
      <c r="H46" s="60" t="n">
        <v>44029</v>
      </c>
      <c r="I46" s="60" t="s">
        <v>11</v>
      </c>
    </row>
    <row r="47" customFormat="false" ht="25.5" hidden="false" customHeight="true" outlineLevel="0" collapsed="false">
      <c r="A47" s="58" t="n">
        <v>44</v>
      </c>
      <c r="B47" s="43" t="s">
        <v>142</v>
      </c>
      <c r="C47" s="37" t="s">
        <v>143</v>
      </c>
      <c r="D47" s="59" t="s">
        <v>194</v>
      </c>
      <c r="E47" s="60" t="s">
        <v>196</v>
      </c>
      <c r="H47" s="60" t="n">
        <v>44029</v>
      </c>
      <c r="I47" s="60" t="s">
        <v>11</v>
      </c>
    </row>
    <row r="48" customFormat="false" ht="25.5" hidden="false" customHeight="true" outlineLevel="0" collapsed="false">
      <c r="A48" s="58" t="n">
        <v>45</v>
      </c>
      <c r="B48" s="43" t="s">
        <v>144</v>
      </c>
      <c r="C48" s="37" t="s">
        <v>145</v>
      </c>
      <c r="D48" s="59" t="s">
        <v>194</v>
      </c>
      <c r="E48" s="60" t="s">
        <v>11</v>
      </c>
      <c r="H48" s="60" t="n">
        <v>44029</v>
      </c>
      <c r="I48" s="60" t="s">
        <v>11</v>
      </c>
    </row>
    <row r="49" customFormat="false" ht="36" hidden="false" customHeight="true" outlineLevel="0" collapsed="false">
      <c r="A49" s="58" t="n">
        <v>46</v>
      </c>
      <c r="B49" s="43" t="s">
        <v>147</v>
      </c>
      <c r="C49" s="37" t="s">
        <v>148</v>
      </c>
      <c r="D49" s="59" t="s">
        <v>194</v>
      </c>
      <c r="E49" s="60"/>
      <c r="H49" s="60" t="n">
        <v>44029</v>
      </c>
      <c r="I49" s="60" t="s">
        <v>11</v>
      </c>
    </row>
    <row r="50" customFormat="false" ht="25.5" hidden="false" customHeight="true" outlineLevel="0" collapsed="false">
      <c r="A50" s="58" t="n">
        <v>47</v>
      </c>
      <c r="B50" s="43" t="s">
        <v>149</v>
      </c>
      <c r="C50" s="37" t="s">
        <v>150</v>
      </c>
      <c r="D50" s="59" t="s">
        <v>194</v>
      </c>
      <c r="E50" s="60" t="s">
        <v>11</v>
      </c>
      <c r="H50" s="60" t="n">
        <v>44029</v>
      </c>
      <c r="I50" s="60" t="s">
        <v>11</v>
      </c>
    </row>
    <row r="51" customFormat="false" ht="24" hidden="false" customHeight="true" outlineLevel="0" collapsed="false">
      <c r="A51" s="58" t="n">
        <v>48</v>
      </c>
      <c r="B51" s="43" t="s">
        <v>152</v>
      </c>
      <c r="C51" s="37" t="s">
        <v>153</v>
      </c>
      <c r="D51" s="59" t="s">
        <v>194</v>
      </c>
      <c r="E51" s="60" t="s">
        <v>11</v>
      </c>
      <c r="H51" s="60" t="n">
        <v>44029</v>
      </c>
      <c r="I51" s="60" t="s">
        <v>11</v>
      </c>
    </row>
    <row r="52" customFormat="false" ht="84" hidden="false" customHeight="true" outlineLevel="0" collapsed="false">
      <c r="A52" s="58" t="n">
        <v>49</v>
      </c>
      <c r="B52" s="43" t="s">
        <v>154</v>
      </c>
      <c r="C52" s="37" t="s">
        <v>155</v>
      </c>
      <c r="D52" s="59" t="s">
        <v>194</v>
      </c>
      <c r="E52" s="60" t="s">
        <v>11</v>
      </c>
      <c r="H52" s="60" t="s">
        <v>11</v>
      </c>
      <c r="I52" s="60" t="n">
        <v>44039</v>
      </c>
    </row>
    <row r="53" customFormat="false" ht="108" hidden="false" customHeight="true" outlineLevel="0" collapsed="false">
      <c r="A53" s="58" t="n">
        <v>50</v>
      </c>
      <c r="B53" s="43" t="s">
        <v>157</v>
      </c>
      <c r="C53" s="37" t="s">
        <v>158</v>
      </c>
      <c r="D53" s="59" t="s">
        <v>194</v>
      </c>
      <c r="E53" s="60" t="s">
        <v>11</v>
      </c>
      <c r="H53" s="60" t="s">
        <v>11</v>
      </c>
      <c r="I53" s="60" t="n">
        <v>44039</v>
      </c>
    </row>
    <row r="54" customFormat="false" ht="48" hidden="false" customHeight="true" outlineLevel="0" collapsed="false">
      <c r="A54" s="58" t="n">
        <v>51</v>
      </c>
      <c r="B54" s="43" t="s">
        <v>159</v>
      </c>
      <c r="C54" s="37" t="s">
        <v>160</v>
      </c>
      <c r="D54" s="59" t="s">
        <v>194</v>
      </c>
      <c r="E54" s="60" t="s">
        <v>11</v>
      </c>
      <c r="H54" s="60" t="s">
        <v>11</v>
      </c>
      <c r="I54" s="60" t="n">
        <v>44039</v>
      </c>
    </row>
    <row r="55" customFormat="false" ht="48" hidden="false" customHeight="true" outlineLevel="0" collapsed="false">
      <c r="A55" s="58" t="n">
        <v>52</v>
      </c>
      <c r="B55" s="43" t="s">
        <v>161</v>
      </c>
      <c r="C55" s="37" t="s">
        <v>162</v>
      </c>
      <c r="D55" s="59" t="s">
        <v>194</v>
      </c>
      <c r="E55" s="60" t="s">
        <v>11</v>
      </c>
      <c r="H55" s="60" t="s">
        <v>11</v>
      </c>
      <c r="I55" s="60" t="n">
        <v>44039</v>
      </c>
    </row>
    <row r="56" customFormat="false" ht="15" hidden="false" customHeight="true" outlineLevel="0" collapsed="false">
      <c r="A56" s="61" t="s">
        <v>51</v>
      </c>
      <c r="B56" s="62"/>
      <c r="C56" s="62"/>
      <c r="D56" s="0"/>
      <c r="E56" s="0"/>
    </row>
    <row r="57" customFormat="false" ht="14.25" hidden="false" customHeight="true" outlineLevel="0" collapsed="false">
      <c r="A57" s="63" t="s">
        <v>187</v>
      </c>
      <c r="B57" s="63"/>
      <c r="C57" s="63"/>
      <c r="D57" s="53" t="s">
        <v>188</v>
      </c>
      <c r="E57" s="53"/>
    </row>
    <row r="58" customFormat="false" ht="15" hidden="false" customHeight="true" outlineLevel="0" collapsed="false">
      <c r="A58" s="62"/>
      <c r="B58" s="64"/>
      <c r="C58" s="0"/>
      <c r="D58" s="0"/>
      <c r="E58" s="65"/>
    </row>
    <row r="59" customFormat="false" ht="15" hidden="false" customHeight="true" outlineLevel="0" collapsed="false">
      <c r="A59" s="66"/>
      <c r="B59" s="61"/>
      <c r="C59" s="0"/>
      <c r="D59" s="0"/>
      <c r="E59" s="65"/>
    </row>
    <row r="60" customFormat="false" ht="15" hidden="false" customHeight="true" outlineLevel="0" collapsed="false">
      <c r="A60" s="67" t="s">
        <v>189</v>
      </c>
      <c r="B60" s="62"/>
      <c r="C60" s="0"/>
      <c r="D60" s="0"/>
      <c r="E60" s="62"/>
    </row>
    <row r="61" customFormat="false" ht="14.25" hidden="false" customHeight="true" outlineLevel="0" collapsed="false">
      <c r="A61" s="68" t="s">
        <v>190</v>
      </c>
      <c r="B61" s="68"/>
      <c r="C61" s="68"/>
      <c r="D61" s="53" t="s">
        <v>188</v>
      </c>
      <c r="E61" s="53"/>
    </row>
  </sheetData>
  <mergeCells count="7">
    <mergeCell ref="A1:I1"/>
    <mergeCell ref="A2:B2"/>
    <mergeCell ref="E3:I3"/>
    <mergeCell ref="A57:C57"/>
    <mergeCell ref="D57:E57"/>
    <mergeCell ref="A61:C61"/>
    <mergeCell ref="D61:E61"/>
  </mergeCells>
  <printOptions headings="false" gridLines="false" gridLinesSet="true" horizontalCentered="false" verticalCentered="false"/>
  <pageMargins left="0.7875" right="0.7875" top="1.18125" bottom="1.18125" header="0.7875" footer="0.7875"/>
  <pageSetup paperSize="9" scale="100" fitToWidth="1" fitToHeight="1" pageOrder="overThenDown" orientation="portrait" blackAndWhite="false" draft="false" cellComments="none" horizontalDpi="300" verticalDpi="300" copies="1"/>
  <headerFooter differentFirst="false" differentOddEven="false">
    <oddHeader>&amp;C&amp;"Times New Roman2,Обычный"&amp;12&amp;A</oddHeader>
    <oddFooter>&amp;C&amp;"Times New Roman2,Обычный"&amp;12Страница &amp;P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8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10.06640625" defaultRowHeight="14.25" zeroHeight="false" outlineLevelRow="0" outlineLevelCol="0"/>
  <cols>
    <col collapsed="false" customWidth="true" hidden="false" outlineLevel="0" max="1" min="1" style="0" width="12.43"/>
    <col collapsed="false" customWidth="true" hidden="false" outlineLevel="0" max="2" min="2" style="69" width="12.43"/>
    <col collapsed="false" customWidth="true" hidden="false" outlineLevel="0" max="3" min="3" style="70" width="16"/>
    <col collapsed="false" customWidth="true" hidden="false" outlineLevel="0" max="4" min="4" style="0" width="12.43"/>
    <col collapsed="false" customWidth="true" hidden="false" outlineLevel="0" max="5" min="5" style="0" width="21.04"/>
    <col collapsed="false" customWidth="true" hidden="false" outlineLevel="0" max="64" min="6" style="0" width="12.43"/>
  </cols>
  <sheetData>
    <row r="1" customFormat="false" ht="17.1" hidden="false" customHeight="true" outlineLevel="0" collapsed="false">
      <c r="A1" s="71" t="s">
        <v>197</v>
      </c>
      <c r="B1" s="71"/>
      <c r="C1" s="71"/>
      <c r="D1" s="71"/>
      <c r="E1" s="71"/>
    </row>
    <row r="2" customFormat="false" ht="14.25" hidden="false" customHeight="true" outlineLevel="0" collapsed="false">
      <c r="A2" s="72" t="s">
        <v>198</v>
      </c>
      <c r="B2" s="72"/>
      <c r="C2" s="73"/>
    </row>
    <row r="3" customFormat="false" ht="24" hidden="false" customHeight="true" outlineLevel="0" collapsed="false">
      <c r="A3" s="39" t="s">
        <v>192</v>
      </c>
      <c r="B3" s="37" t="s">
        <v>56</v>
      </c>
      <c r="C3" s="38" t="s">
        <v>57</v>
      </c>
      <c r="D3" s="39" t="s">
        <v>59</v>
      </c>
      <c r="E3" s="74" t="s">
        <v>193</v>
      </c>
    </row>
    <row r="4" customFormat="false" ht="40.5" hidden="false" customHeight="true" outlineLevel="0" collapsed="false">
      <c r="A4" s="59" t="n">
        <v>1</v>
      </c>
      <c r="B4" s="75" t="s">
        <v>67</v>
      </c>
      <c r="C4" s="75" t="n">
        <v>1.2</v>
      </c>
      <c r="D4" s="59" t="s">
        <v>194</v>
      </c>
      <c r="E4" s="60"/>
    </row>
    <row r="5" customFormat="false" ht="40.5" hidden="false" customHeight="true" outlineLevel="0" collapsed="false">
      <c r="A5" s="59" t="n">
        <v>2</v>
      </c>
      <c r="B5" s="75" t="s">
        <v>72</v>
      </c>
      <c r="C5" s="75" t="s">
        <v>73</v>
      </c>
      <c r="D5" s="59" t="s">
        <v>194</v>
      </c>
      <c r="E5" s="76"/>
    </row>
    <row r="6" customFormat="false" ht="40.5" hidden="false" customHeight="true" outlineLevel="0" collapsed="false">
      <c r="A6" s="59" t="n">
        <v>3</v>
      </c>
      <c r="B6" s="75" t="s">
        <v>74</v>
      </c>
      <c r="C6" s="75" t="s">
        <v>75</v>
      </c>
      <c r="D6" s="59" t="s">
        <v>194</v>
      </c>
      <c r="E6" s="76"/>
    </row>
    <row r="7" customFormat="false" ht="27" hidden="false" customHeight="true" outlineLevel="0" collapsed="false">
      <c r="A7" s="59" t="n">
        <v>4</v>
      </c>
      <c r="B7" s="75" t="s">
        <v>76</v>
      </c>
      <c r="C7" s="75" t="s">
        <v>77</v>
      </c>
      <c r="D7" s="59" t="s">
        <v>194</v>
      </c>
      <c r="E7" s="76"/>
    </row>
    <row r="8" customFormat="false" ht="54" hidden="false" customHeight="true" outlineLevel="0" collapsed="false">
      <c r="A8" s="59" t="n">
        <v>5</v>
      </c>
      <c r="B8" s="75" t="s">
        <v>78</v>
      </c>
      <c r="C8" s="75" t="n">
        <v>18.19</v>
      </c>
      <c r="D8" s="59" t="s">
        <v>194</v>
      </c>
      <c r="E8" s="76"/>
    </row>
    <row r="9" customFormat="false" ht="40.5" hidden="false" customHeight="true" outlineLevel="0" collapsed="false">
      <c r="A9" s="59" t="n">
        <v>6</v>
      </c>
      <c r="B9" s="75" t="s">
        <v>79</v>
      </c>
      <c r="C9" s="75" t="n">
        <v>108</v>
      </c>
      <c r="D9" s="59" t="s">
        <v>194</v>
      </c>
      <c r="E9" s="76"/>
    </row>
    <row r="10" customFormat="false" ht="40.5" hidden="false" customHeight="true" outlineLevel="0" collapsed="false">
      <c r="A10" s="59" t="n">
        <v>7</v>
      </c>
      <c r="B10" s="75" t="s">
        <v>80</v>
      </c>
      <c r="C10" s="75" t="n">
        <v>22.21</v>
      </c>
      <c r="D10" s="59" t="s">
        <v>194</v>
      </c>
      <c r="E10" s="76"/>
    </row>
    <row r="11" customFormat="false" ht="40.5" hidden="false" customHeight="true" outlineLevel="0" collapsed="false">
      <c r="A11" s="59" t="n">
        <v>8</v>
      </c>
      <c r="B11" s="75" t="s">
        <v>81</v>
      </c>
      <c r="C11" s="75" t="n">
        <v>23.24</v>
      </c>
      <c r="D11" s="59" t="s">
        <v>194</v>
      </c>
      <c r="E11" s="76"/>
    </row>
    <row r="12" customFormat="false" ht="40.5" hidden="false" customHeight="true" outlineLevel="0" collapsed="false">
      <c r="A12" s="59" t="n">
        <v>9</v>
      </c>
      <c r="B12" s="75" t="s">
        <v>82</v>
      </c>
      <c r="C12" s="75" t="n">
        <v>25.26</v>
      </c>
      <c r="D12" s="59" t="s">
        <v>194</v>
      </c>
      <c r="E12" s="76"/>
    </row>
    <row r="13" customFormat="false" ht="40.5" hidden="false" customHeight="true" outlineLevel="0" collapsed="false">
      <c r="A13" s="59" t="n">
        <v>10</v>
      </c>
      <c r="B13" s="75" t="s">
        <v>83</v>
      </c>
      <c r="C13" s="75" t="n">
        <v>33.34</v>
      </c>
      <c r="D13" s="59" t="s">
        <v>194</v>
      </c>
      <c r="E13" s="76"/>
    </row>
    <row r="14" customFormat="false" ht="67.5" hidden="false" customHeight="true" outlineLevel="0" collapsed="false">
      <c r="A14" s="59" t="n">
        <v>11</v>
      </c>
      <c r="B14" s="75" t="s">
        <v>85</v>
      </c>
      <c r="C14" s="75" t="s">
        <v>86</v>
      </c>
      <c r="D14" s="59" t="s">
        <v>194</v>
      </c>
      <c r="E14" s="76"/>
    </row>
    <row r="15" customFormat="false" ht="81" hidden="false" customHeight="true" outlineLevel="0" collapsed="false">
      <c r="A15" s="59" t="n">
        <v>12</v>
      </c>
      <c r="B15" s="75" t="s">
        <v>87</v>
      </c>
      <c r="C15" s="75" t="n">
        <v>37</v>
      </c>
      <c r="D15" s="59" t="s">
        <v>194</v>
      </c>
      <c r="E15" s="76"/>
    </row>
    <row r="16" customFormat="false" ht="54" hidden="false" customHeight="true" outlineLevel="0" collapsed="false">
      <c r="A16" s="59" t="n">
        <v>13</v>
      </c>
      <c r="B16" s="75" t="s">
        <v>88</v>
      </c>
      <c r="C16" s="75" t="s">
        <v>195</v>
      </c>
      <c r="D16" s="59" t="s">
        <v>194</v>
      </c>
      <c r="E16" s="76"/>
    </row>
    <row r="17" customFormat="false" ht="40.5" hidden="false" customHeight="true" outlineLevel="0" collapsed="false">
      <c r="A17" s="59" t="n">
        <v>14</v>
      </c>
      <c r="B17" s="75" t="s">
        <v>92</v>
      </c>
      <c r="C17" s="75" t="s">
        <v>93</v>
      </c>
      <c r="D17" s="59" t="s">
        <v>194</v>
      </c>
      <c r="E17" s="76"/>
    </row>
    <row r="18" customFormat="false" ht="40.5" hidden="false" customHeight="true" outlineLevel="0" collapsed="false">
      <c r="A18" s="59" t="n">
        <v>15</v>
      </c>
      <c r="B18" s="75" t="s">
        <v>94</v>
      </c>
      <c r="C18" s="75" t="n">
        <v>55.63</v>
      </c>
      <c r="D18" s="59" t="s">
        <v>194</v>
      </c>
      <c r="E18" s="76"/>
    </row>
    <row r="19" customFormat="false" ht="40.5" hidden="false" customHeight="true" outlineLevel="0" collapsed="false">
      <c r="A19" s="59" t="n">
        <v>16</v>
      </c>
      <c r="B19" s="75" t="s">
        <v>97</v>
      </c>
      <c r="C19" s="75" t="n">
        <v>64.67</v>
      </c>
      <c r="D19" s="59" t="s">
        <v>194</v>
      </c>
      <c r="E19" s="76"/>
    </row>
    <row r="20" customFormat="false" ht="40.5" hidden="false" customHeight="true" outlineLevel="0" collapsed="false">
      <c r="A20" s="59" t="n">
        <v>17</v>
      </c>
      <c r="B20" s="75" t="s">
        <v>98</v>
      </c>
      <c r="C20" s="75" t="n">
        <v>65.66</v>
      </c>
      <c r="D20" s="59" t="s">
        <v>194</v>
      </c>
      <c r="E20" s="76"/>
    </row>
    <row r="21" customFormat="false" ht="54" hidden="false" customHeight="true" outlineLevel="0" collapsed="false">
      <c r="A21" s="59" t="n">
        <v>18</v>
      </c>
      <c r="B21" s="75" t="s">
        <v>99</v>
      </c>
      <c r="C21" s="75" t="s">
        <v>100</v>
      </c>
      <c r="D21" s="59" t="s">
        <v>194</v>
      </c>
      <c r="E21" s="76"/>
    </row>
    <row r="22" customFormat="false" ht="40.5" hidden="false" customHeight="true" outlineLevel="0" collapsed="false">
      <c r="A22" s="59" t="n">
        <v>19</v>
      </c>
      <c r="B22" s="75" t="s">
        <v>101</v>
      </c>
      <c r="C22" s="75" t="n">
        <v>27.28</v>
      </c>
      <c r="D22" s="59" t="s">
        <v>194</v>
      </c>
      <c r="E22" s="76"/>
    </row>
    <row r="23" customFormat="false" ht="67.5" hidden="false" customHeight="true" outlineLevel="0" collapsed="false">
      <c r="A23" s="59" t="n">
        <v>20</v>
      </c>
      <c r="B23" s="75" t="s">
        <v>102</v>
      </c>
      <c r="C23" s="75" t="s">
        <v>103</v>
      </c>
      <c r="D23" s="59" t="s">
        <v>194</v>
      </c>
      <c r="E23" s="76"/>
    </row>
    <row r="24" customFormat="false" ht="27" hidden="false" customHeight="true" outlineLevel="0" collapsed="false">
      <c r="A24" s="59" t="n">
        <v>21</v>
      </c>
      <c r="B24" s="75" t="s">
        <v>104</v>
      </c>
      <c r="C24" s="75" t="s">
        <v>105</v>
      </c>
      <c r="D24" s="59" t="s">
        <v>194</v>
      </c>
      <c r="E24" s="76"/>
    </row>
    <row r="25" customFormat="false" ht="14.25" hidden="false" customHeight="true" outlineLevel="0" collapsed="false">
      <c r="A25" s="59" t="n">
        <v>22</v>
      </c>
      <c r="B25" s="75" t="s">
        <v>106</v>
      </c>
      <c r="C25" s="75" t="n">
        <v>10.9</v>
      </c>
      <c r="D25" s="59" t="s">
        <v>194</v>
      </c>
      <c r="E25" s="76"/>
    </row>
    <row r="26" customFormat="false" ht="40.5" hidden="false" customHeight="true" outlineLevel="0" collapsed="false">
      <c r="A26" s="59" t="n">
        <v>23</v>
      </c>
      <c r="B26" s="75" t="s">
        <v>107</v>
      </c>
      <c r="C26" s="75" t="n">
        <v>114</v>
      </c>
      <c r="D26" s="59" t="s">
        <v>194</v>
      </c>
      <c r="E26" s="76"/>
    </row>
    <row r="27" customFormat="false" ht="40.5" hidden="false" customHeight="true" outlineLevel="0" collapsed="false">
      <c r="A27" s="59" t="n">
        <v>24</v>
      </c>
      <c r="B27" s="75" t="s">
        <v>108</v>
      </c>
      <c r="C27" s="75" t="s">
        <v>109</v>
      </c>
      <c r="D27" s="59" t="s">
        <v>194</v>
      </c>
      <c r="E27" s="76"/>
    </row>
    <row r="28" customFormat="false" ht="40.5" hidden="false" customHeight="true" outlineLevel="0" collapsed="false">
      <c r="A28" s="59" t="n">
        <v>25</v>
      </c>
      <c r="B28" s="75" t="s">
        <v>110</v>
      </c>
      <c r="C28" s="75" t="n">
        <v>112</v>
      </c>
      <c r="D28" s="59" t="s">
        <v>194</v>
      </c>
      <c r="E28" s="76"/>
    </row>
    <row r="29" customFormat="false" ht="40.5" hidden="false" customHeight="true" outlineLevel="0" collapsed="false">
      <c r="A29" s="59" t="n">
        <v>26</v>
      </c>
      <c r="B29" s="75" t="s">
        <v>111</v>
      </c>
      <c r="C29" s="75" t="n">
        <v>116</v>
      </c>
      <c r="D29" s="59" t="s">
        <v>194</v>
      </c>
      <c r="E29" s="76"/>
    </row>
    <row r="30" customFormat="false" ht="67.5" hidden="false" customHeight="true" outlineLevel="0" collapsed="false">
      <c r="A30" s="59" t="n">
        <v>27</v>
      </c>
      <c r="B30" s="75" t="s">
        <v>102</v>
      </c>
      <c r="C30" s="75" t="s">
        <v>113</v>
      </c>
      <c r="D30" s="59" t="s">
        <v>194</v>
      </c>
      <c r="E30" s="76"/>
    </row>
    <row r="31" customFormat="false" ht="40.5" hidden="false" customHeight="true" outlineLevel="0" collapsed="false">
      <c r="A31" s="59" t="n">
        <v>28</v>
      </c>
      <c r="B31" s="75" t="s">
        <v>101</v>
      </c>
      <c r="C31" s="75" t="n">
        <v>51.52</v>
      </c>
      <c r="D31" s="59" t="s">
        <v>194</v>
      </c>
      <c r="E31" s="76"/>
    </row>
    <row r="32" customFormat="false" ht="54" hidden="false" customHeight="true" outlineLevel="0" collapsed="false">
      <c r="A32" s="59" t="n">
        <v>29</v>
      </c>
      <c r="B32" s="75" t="s">
        <v>114</v>
      </c>
      <c r="C32" s="75" t="n">
        <v>126</v>
      </c>
      <c r="D32" s="59" t="s">
        <v>194</v>
      </c>
      <c r="E32" s="76"/>
    </row>
    <row r="33" customFormat="false" ht="40.5" hidden="false" customHeight="true" outlineLevel="0" collapsed="false">
      <c r="A33" s="59" t="n">
        <v>30</v>
      </c>
      <c r="B33" s="75" t="s">
        <v>116</v>
      </c>
      <c r="C33" s="75" t="s">
        <v>117</v>
      </c>
      <c r="D33" s="59" t="s">
        <v>194</v>
      </c>
      <c r="E33" s="76"/>
    </row>
    <row r="34" customFormat="false" ht="54" hidden="false" customHeight="true" outlineLevel="0" collapsed="false">
      <c r="A34" s="59" t="n">
        <v>31</v>
      </c>
      <c r="B34" s="75" t="s">
        <v>118</v>
      </c>
      <c r="C34" s="75" t="s">
        <v>119</v>
      </c>
      <c r="D34" s="59" t="s">
        <v>194</v>
      </c>
      <c r="E34" s="76"/>
    </row>
    <row r="35" customFormat="false" ht="27" hidden="false" customHeight="true" outlineLevel="0" collapsed="false">
      <c r="A35" s="59" t="n">
        <v>32</v>
      </c>
      <c r="B35" s="75" t="s">
        <v>120</v>
      </c>
      <c r="C35" s="75" t="s">
        <v>121</v>
      </c>
      <c r="D35" s="59" t="s">
        <v>194</v>
      </c>
      <c r="E35" s="76"/>
    </row>
    <row r="36" customFormat="false" ht="67.5" hidden="false" customHeight="true" outlineLevel="0" collapsed="false">
      <c r="A36" s="59" t="n">
        <v>33</v>
      </c>
      <c r="B36" s="75" t="s">
        <v>122</v>
      </c>
      <c r="C36" s="75" t="n">
        <v>69</v>
      </c>
      <c r="D36" s="59" t="s">
        <v>194</v>
      </c>
      <c r="E36" s="76"/>
    </row>
    <row r="37" customFormat="false" ht="27" hidden="false" customHeight="true" outlineLevel="0" collapsed="false">
      <c r="A37" s="59" t="n">
        <v>34</v>
      </c>
      <c r="B37" s="75" t="s">
        <v>123</v>
      </c>
      <c r="C37" s="75" t="n">
        <v>80</v>
      </c>
      <c r="D37" s="59" t="s">
        <v>194</v>
      </c>
      <c r="E37" s="76"/>
    </row>
    <row r="38" customFormat="false" ht="27" hidden="false" customHeight="true" outlineLevel="0" collapsed="false">
      <c r="A38" s="59" t="n">
        <v>35</v>
      </c>
      <c r="B38" s="75" t="s">
        <v>124</v>
      </c>
      <c r="C38" s="75" t="n">
        <v>74.75</v>
      </c>
      <c r="D38" s="59" t="s">
        <v>194</v>
      </c>
      <c r="E38" s="76"/>
    </row>
    <row r="39" customFormat="false" ht="40.5" hidden="false" customHeight="true" outlineLevel="0" collapsed="false">
      <c r="A39" s="59" t="n">
        <v>36</v>
      </c>
      <c r="B39" s="75" t="s">
        <v>125</v>
      </c>
      <c r="C39" s="75" t="s">
        <v>126</v>
      </c>
      <c r="D39" s="59" t="s">
        <v>194</v>
      </c>
      <c r="E39" s="76"/>
    </row>
    <row r="40" customFormat="false" ht="40.5" hidden="false" customHeight="true" outlineLevel="0" collapsed="false">
      <c r="A40" s="59" t="n">
        <v>37</v>
      </c>
      <c r="B40" s="75" t="s">
        <v>127</v>
      </c>
      <c r="C40" s="75" t="n">
        <v>96.97</v>
      </c>
      <c r="D40" s="59" t="s">
        <v>194</v>
      </c>
      <c r="E40" s="76"/>
    </row>
    <row r="41" customFormat="false" ht="27" hidden="false" customHeight="true" outlineLevel="0" collapsed="false">
      <c r="A41" s="59" t="n">
        <v>38</v>
      </c>
      <c r="B41" s="75" t="s">
        <v>199</v>
      </c>
      <c r="C41" s="75" t="s">
        <v>200</v>
      </c>
      <c r="D41" s="59" t="s">
        <v>194</v>
      </c>
      <c r="E41" s="76"/>
    </row>
    <row r="42" customFormat="false" ht="40.5" hidden="false" customHeight="true" outlineLevel="0" collapsed="false">
      <c r="A42" s="59" t="n">
        <v>39</v>
      </c>
      <c r="B42" s="75" t="s">
        <v>128</v>
      </c>
      <c r="C42" s="75" t="s">
        <v>129</v>
      </c>
      <c r="D42" s="59" t="s">
        <v>194</v>
      </c>
      <c r="E42" s="76"/>
    </row>
    <row r="43" customFormat="false" ht="40.5" hidden="false" customHeight="true" outlineLevel="0" collapsed="false">
      <c r="A43" s="59" t="n">
        <v>40</v>
      </c>
      <c r="B43" s="75" t="s">
        <v>130</v>
      </c>
      <c r="C43" s="75" t="s">
        <v>131</v>
      </c>
      <c r="D43" s="59" t="s">
        <v>194</v>
      </c>
      <c r="E43" s="76"/>
    </row>
    <row r="44" customFormat="false" ht="54" hidden="false" customHeight="true" outlineLevel="0" collapsed="false">
      <c r="A44" s="59" t="n">
        <v>41</v>
      </c>
      <c r="B44" s="75" t="s">
        <v>132</v>
      </c>
      <c r="C44" s="75" t="s">
        <v>133</v>
      </c>
      <c r="D44" s="59" t="s">
        <v>194</v>
      </c>
      <c r="E44" s="76"/>
    </row>
    <row r="45" customFormat="false" ht="27" hidden="false" customHeight="true" outlineLevel="0" collapsed="false">
      <c r="A45" s="59" t="n">
        <v>42</v>
      </c>
      <c r="B45" s="75" t="s">
        <v>136</v>
      </c>
      <c r="C45" s="75" t="s">
        <v>137</v>
      </c>
      <c r="D45" s="59" t="s">
        <v>194</v>
      </c>
      <c r="E45" s="76"/>
    </row>
    <row r="46" customFormat="false" ht="27" hidden="false" customHeight="true" outlineLevel="0" collapsed="false">
      <c r="A46" s="59" t="n">
        <v>43</v>
      </c>
      <c r="B46" s="75" t="s">
        <v>138</v>
      </c>
      <c r="C46" s="75" t="s">
        <v>139</v>
      </c>
      <c r="D46" s="59" t="s">
        <v>194</v>
      </c>
      <c r="E46" s="76"/>
    </row>
    <row r="47" customFormat="false" ht="54" hidden="false" customHeight="true" outlineLevel="0" collapsed="false">
      <c r="A47" s="59" t="n">
        <v>44</v>
      </c>
      <c r="B47" s="75" t="s">
        <v>140</v>
      </c>
      <c r="C47" s="75" t="s">
        <v>141</v>
      </c>
      <c r="D47" s="59" t="s">
        <v>194</v>
      </c>
      <c r="E47" s="76"/>
    </row>
    <row r="48" customFormat="false" ht="27" hidden="false" customHeight="true" outlineLevel="0" collapsed="false">
      <c r="A48" s="59" t="n">
        <v>45</v>
      </c>
      <c r="B48" s="75" t="s">
        <v>142</v>
      </c>
      <c r="C48" s="75" t="s">
        <v>143</v>
      </c>
      <c r="D48" s="59" t="s">
        <v>194</v>
      </c>
      <c r="E48" s="76"/>
    </row>
    <row r="49" customFormat="false" ht="27" hidden="false" customHeight="true" outlineLevel="0" collapsed="false">
      <c r="A49" s="59" t="n">
        <v>46</v>
      </c>
      <c r="B49" s="75" t="s">
        <v>144</v>
      </c>
      <c r="C49" s="75" t="s">
        <v>145</v>
      </c>
      <c r="D49" s="59" t="s">
        <v>194</v>
      </c>
      <c r="E49" s="76"/>
    </row>
    <row r="50" customFormat="false" ht="27" hidden="false" customHeight="true" outlineLevel="0" collapsed="false">
      <c r="A50" s="59" t="n">
        <v>47</v>
      </c>
      <c r="B50" s="75" t="s">
        <v>147</v>
      </c>
      <c r="C50" s="75" t="s">
        <v>148</v>
      </c>
      <c r="D50" s="59" t="s">
        <v>194</v>
      </c>
      <c r="E50" s="76"/>
    </row>
    <row r="51" customFormat="false" ht="27" hidden="false" customHeight="true" outlineLevel="0" collapsed="false">
      <c r="A51" s="59" t="n">
        <v>48</v>
      </c>
      <c r="B51" s="75" t="s">
        <v>149</v>
      </c>
      <c r="C51" s="75" t="s">
        <v>150</v>
      </c>
      <c r="D51" s="59" t="s">
        <v>194</v>
      </c>
      <c r="E51" s="76"/>
    </row>
    <row r="52" customFormat="false" ht="27" hidden="false" customHeight="true" outlineLevel="0" collapsed="false">
      <c r="A52" s="59" t="n">
        <v>49</v>
      </c>
      <c r="B52" s="75" t="s">
        <v>152</v>
      </c>
      <c r="C52" s="75" t="s">
        <v>153</v>
      </c>
      <c r="D52" s="59" t="s">
        <v>194</v>
      </c>
      <c r="E52" s="76"/>
    </row>
    <row r="53" customFormat="false" ht="14.25" hidden="false" customHeight="true" outlineLevel="0" collapsed="false">
      <c r="A53" s="59" t="n">
        <v>50</v>
      </c>
      <c r="B53" s="75" t="s">
        <v>201</v>
      </c>
      <c r="C53" s="75" t="s">
        <v>202</v>
      </c>
      <c r="D53" s="59" t="s">
        <v>194</v>
      </c>
      <c r="E53" s="76"/>
    </row>
    <row r="54" customFormat="false" ht="54" hidden="false" customHeight="true" outlineLevel="0" collapsed="false">
      <c r="A54" s="59" t="n">
        <v>51</v>
      </c>
      <c r="B54" s="77" t="s">
        <v>203</v>
      </c>
      <c r="C54" s="78" t="s">
        <v>204</v>
      </c>
      <c r="D54" s="59" t="s">
        <v>194</v>
      </c>
      <c r="E54" s="76"/>
    </row>
    <row r="55" customFormat="false" ht="81" hidden="false" customHeight="true" outlineLevel="0" collapsed="false">
      <c r="A55" s="59" t="n">
        <v>52</v>
      </c>
      <c r="B55" s="79" t="s">
        <v>205</v>
      </c>
      <c r="C55" s="80" t="s">
        <v>206</v>
      </c>
      <c r="D55" s="59" t="s">
        <v>194</v>
      </c>
      <c r="E55" s="76"/>
    </row>
    <row r="56" customFormat="false" ht="40.5" hidden="false" customHeight="true" outlineLevel="0" collapsed="false">
      <c r="A56" s="59" t="n">
        <v>53</v>
      </c>
      <c r="B56" s="79" t="s">
        <v>207</v>
      </c>
      <c r="C56" s="80" t="n">
        <v>20.21</v>
      </c>
      <c r="D56" s="59" t="s">
        <v>194</v>
      </c>
      <c r="E56" s="76"/>
    </row>
    <row r="57" customFormat="false" ht="27" hidden="false" customHeight="true" outlineLevel="0" collapsed="false">
      <c r="A57" s="59" t="n">
        <v>54</v>
      </c>
      <c r="B57" s="79" t="s">
        <v>138</v>
      </c>
      <c r="C57" s="80" t="s">
        <v>208</v>
      </c>
      <c r="D57" s="59" t="s">
        <v>194</v>
      </c>
      <c r="E57" s="76"/>
    </row>
    <row r="58" customFormat="false" ht="40.5" hidden="false" customHeight="true" outlineLevel="0" collapsed="false">
      <c r="A58" s="59" t="n">
        <v>55</v>
      </c>
      <c r="B58" s="79" t="s">
        <v>209</v>
      </c>
      <c r="C58" s="80" t="s">
        <v>210</v>
      </c>
      <c r="D58" s="59" t="s">
        <v>194</v>
      </c>
      <c r="E58" s="76"/>
    </row>
    <row r="59" customFormat="false" ht="27" hidden="false" customHeight="true" outlineLevel="0" collapsed="false">
      <c r="A59" s="59" t="n">
        <v>56</v>
      </c>
      <c r="B59" s="79" t="s">
        <v>211</v>
      </c>
      <c r="C59" s="80" t="s">
        <v>212</v>
      </c>
      <c r="D59" s="59" t="s">
        <v>194</v>
      </c>
      <c r="E59" s="76"/>
    </row>
    <row r="60" customFormat="false" ht="54" hidden="false" customHeight="true" outlineLevel="0" collapsed="false">
      <c r="A60" s="59" t="n">
        <v>57</v>
      </c>
      <c r="B60" s="79" t="s">
        <v>213</v>
      </c>
      <c r="C60" s="80" t="s">
        <v>214</v>
      </c>
      <c r="D60" s="59" t="s">
        <v>194</v>
      </c>
      <c r="E60" s="76"/>
    </row>
    <row r="61" customFormat="false" ht="40.5" hidden="false" customHeight="true" outlineLevel="0" collapsed="false">
      <c r="A61" s="59" t="n">
        <v>58</v>
      </c>
      <c r="B61" s="79" t="s">
        <v>215</v>
      </c>
      <c r="C61" s="80" t="n">
        <v>76.77</v>
      </c>
      <c r="D61" s="59" t="s">
        <v>194</v>
      </c>
      <c r="E61" s="76"/>
    </row>
    <row r="62" customFormat="false" ht="54" hidden="false" customHeight="true" outlineLevel="0" collapsed="false">
      <c r="A62" s="59" t="n">
        <v>59</v>
      </c>
      <c r="B62" s="79" t="s">
        <v>216</v>
      </c>
      <c r="C62" s="80" t="s">
        <v>217</v>
      </c>
      <c r="D62" s="59" t="s">
        <v>194</v>
      </c>
      <c r="E62" s="76"/>
    </row>
    <row r="63" customFormat="false" ht="54" hidden="false" customHeight="true" outlineLevel="0" collapsed="false">
      <c r="A63" s="59" t="n">
        <v>60</v>
      </c>
      <c r="B63" s="79" t="s">
        <v>218</v>
      </c>
      <c r="C63" s="80" t="s">
        <v>219</v>
      </c>
      <c r="D63" s="59" t="s">
        <v>194</v>
      </c>
      <c r="E63" s="76"/>
    </row>
    <row r="64" customFormat="false" ht="27" hidden="false" customHeight="true" outlineLevel="0" collapsed="false">
      <c r="A64" s="59" t="n">
        <v>61</v>
      </c>
      <c r="B64" s="79" t="s">
        <v>220</v>
      </c>
      <c r="C64" s="80" t="s">
        <v>221</v>
      </c>
      <c r="D64" s="59" t="s">
        <v>194</v>
      </c>
      <c r="E64" s="76"/>
    </row>
    <row r="65" customFormat="false" ht="54" hidden="false" customHeight="true" outlineLevel="0" collapsed="false">
      <c r="A65" s="59" t="n">
        <v>62</v>
      </c>
      <c r="B65" s="79" t="s">
        <v>222</v>
      </c>
      <c r="C65" s="80" t="s">
        <v>223</v>
      </c>
      <c r="D65" s="59" t="s">
        <v>194</v>
      </c>
      <c r="E65" s="76"/>
    </row>
    <row r="66" customFormat="false" ht="54" hidden="false" customHeight="true" outlineLevel="0" collapsed="false">
      <c r="A66" s="59" t="n">
        <v>63</v>
      </c>
      <c r="B66" s="79" t="s">
        <v>224</v>
      </c>
      <c r="C66" s="80" t="s">
        <v>225</v>
      </c>
      <c r="D66" s="59" t="s">
        <v>194</v>
      </c>
      <c r="E66" s="76"/>
    </row>
    <row r="67" customFormat="false" ht="54" hidden="false" customHeight="true" outlineLevel="0" collapsed="false">
      <c r="A67" s="59" t="n">
        <v>64</v>
      </c>
      <c r="B67" s="79" t="s">
        <v>226</v>
      </c>
      <c r="C67" s="80" t="s">
        <v>227</v>
      </c>
      <c r="D67" s="59" t="s">
        <v>194</v>
      </c>
      <c r="E67" s="76"/>
    </row>
    <row r="68" customFormat="false" ht="54" hidden="false" customHeight="true" outlineLevel="0" collapsed="false">
      <c r="A68" s="59" t="n">
        <v>65</v>
      </c>
      <c r="B68" s="79" t="s">
        <v>228</v>
      </c>
      <c r="C68" s="80" t="n">
        <v>135.136</v>
      </c>
      <c r="D68" s="59" t="s">
        <v>194</v>
      </c>
      <c r="E68" s="76"/>
    </row>
    <row r="69" customFormat="false" ht="27" hidden="false" customHeight="true" outlineLevel="0" collapsed="false">
      <c r="A69" s="59" t="n">
        <v>66</v>
      </c>
      <c r="B69" s="81" t="s">
        <v>229</v>
      </c>
      <c r="C69" s="80" t="n">
        <v>137.138</v>
      </c>
      <c r="D69" s="59" t="s">
        <v>194</v>
      </c>
      <c r="E69" s="76"/>
    </row>
    <row r="70" customFormat="false" ht="27" hidden="false" customHeight="true" outlineLevel="0" collapsed="false">
      <c r="A70" s="59" t="n">
        <v>67</v>
      </c>
      <c r="B70" s="81" t="s">
        <v>230</v>
      </c>
      <c r="C70" s="80" t="n">
        <v>140.139</v>
      </c>
      <c r="D70" s="59" t="s">
        <v>194</v>
      </c>
      <c r="E70" s="76"/>
    </row>
    <row r="71" customFormat="false" ht="27" hidden="false" customHeight="true" outlineLevel="0" collapsed="false">
      <c r="A71" s="59" t="n">
        <v>68</v>
      </c>
      <c r="B71" s="81" t="s">
        <v>231</v>
      </c>
      <c r="C71" s="80" t="n">
        <v>141.142</v>
      </c>
      <c r="D71" s="59" t="s">
        <v>194</v>
      </c>
      <c r="E71" s="76"/>
    </row>
    <row r="72" customFormat="false" ht="14.25" hidden="false" customHeight="true" outlineLevel="0" collapsed="false">
      <c r="A72" s="59" t="n">
        <v>69</v>
      </c>
      <c r="B72" s="81" t="s">
        <v>201</v>
      </c>
      <c r="C72" s="80" t="s">
        <v>232</v>
      </c>
      <c r="D72" s="59" t="s">
        <v>194</v>
      </c>
      <c r="E72" s="76"/>
    </row>
    <row r="73" customFormat="false" ht="40.5" hidden="false" customHeight="true" outlineLevel="0" collapsed="false">
      <c r="A73" s="59" t="n">
        <v>70</v>
      </c>
      <c r="B73" s="81" t="s">
        <v>233</v>
      </c>
      <c r="C73" s="80" t="s">
        <v>234</v>
      </c>
      <c r="D73" s="59" t="s">
        <v>194</v>
      </c>
      <c r="E73" s="76"/>
    </row>
    <row r="74" customFormat="false" ht="27" hidden="false" customHeight="true" outlineLevel="0" collapsed="false">
      <c r="A74" s="59" t="n">
        <v>71</v>
      </c>
      <c r="B74" s="81" t="s">
        <v>235</v>
      </c>
      <c r="C74" s="80" t="s">
        <v>236</v>
      </c>
      <c r="D74" s="59" t="s">
        <v>194</v>
      </c>
      <c r="E74" s="76"/>
    </row>
    <row r="75" customFormat="false" ht="54" hidden="false" customHeight="true" outlineLevel="0" collapsed="false">
      <c r="A75" s="59" t="n">
        <v>72</v>
      </c>
      <c r="B75" s="81" t="s">
        <v>237</v>
      </c>
      <c r="C75" s="80" t="s">
        <v>238</v>
      </c>
      <c r="D75" s="59" t="s">
        <v>194</v>
      </c>
      <c r="E75" s="76"/>
    </row>
    <row r="76" customFormat="false" ht="54" hidden="false" customHeight="true" outlineLevel="0" collapsed="false">
      <c r="A76" s="59" t="n">
        <v>73</v>
      </c>
      <c r="B76" s="81" t="s">
        <v>239</v>
      </c>
      <c r="C76" s="80" t="s">
        <v>240</v>
      </c>
      <c r="D76" s="59" t="s">
        <v>194</v>
      </c>
      <c r="E76" s="76"/>
    </row>
    <row r="77" customFormat="false" ht="27" hidden="false" customHeight="true" outlineLevel="0" collapsed="false">
      <c r="A77" s="59" t="n">
        <v>74</v>
      </c>
      <c r="B77" s="81" t="s">
        <v>241</v>
      </c>
      <c r="C77" s="80" t="n">
        <v>164.165</v>
      </c>
      <c r="D77" s="59" t="s">
        <v>194</v>
      </c>
      <c r="E77" s="76"/>
    </row>
    <row r="78" customFormat="false" ht="27" hidden="false" customHeight="true" outlineLevel="0" collapsed="false">
      <c r="A78" s="59" t="n">
        <v>75</v>
      </c>
      <c r="B78" s="81" t="s">
        <v>242</v>
      </c>
      <c r="C78" s="80" t="s">
        <v>243</v>
      </c>
      <c r="D78" s="59" t="s">
        <v>194</v>
      </c>
      <c r="E78" s="76"/>
    </row>
    <row r="79" customFormat="false" ht="14.25" hidden="false" customHeight="true" outlineLevel="0" collapsed="false">
      <c r="A79" s="35"/>
      <c r="B79" s="35"/>
      <c r="C79" s="32"/>
      <c r="D79" s="35"/>
      <c r="E79" s="35"/>
    </row>
    <row r="80" customFormat="false" ht="14.25" hidden="false" customHeight="true" outlineLevel="0" collapsed="false">
      <c r="A80" s="35"/>
      <c r="B80" s="35"/>
      <c r="C80" s="32"/>
      <c r="D80" s="35"/>
      <c r="E80" s="35"/>
    </row>
    <row r="81" customFormat="false" ht="14.25" hidden="false" customHeight="true" outlineLevel="0" collapsed="false">
      <c r="A81" s="35"/>
      <c r="B81" s="35"/>
      <c r="C81" s="32"/>
      <c r="D81" s="35"/>
      <c r="E81" s="35"/>
    </row>
    <row r="82" customFormat="false" ht="14.25" hidden="false" customHeight="true" outlineLevel="0" collapsed="false">
      <c r="A82" s="35"/>
      <c r="B82" s="35"/>
      <c r="C82" s="32"/>
      <c r="D82" s="35"/>
      <c r="E82" s="35"/>
    </row>
    <row r="83" customFormat="false" ht="14.25" hidden="false" customHeight="true" outlineLevel="0" collapsed="false">
      <c r="A83" s="48" t="s">
        <v>51</v>
      </c>
      <c r="B83" s="35"/>
      <c r="C83" s="35"/>
      <c r="D83" s="35"/>
      <c r="E83" s="35"/>
    </row>
    <row r="84" customFormat="false" ht="25.35" hidden="false" customHeight="true" outlineLevel="0" collapsed="false">
      <c r="A84" s="82" t="s">
        <v>187</v>
      </c>
      <c r="B84" s="82"/>
      <c r="C84" s="82"/>
      <c r="D84" s="83" t="s">
        <v>188</v>
      </c>
      <c r="E84" s="83"/>
    </row>
    <row r="85" customFormat="false" ht="14.25" hidden="false" customHeight="true" outlineLevel="0" collapsed="false">
      <c r="A85" s="35"/>
      <c r="B85" s="84"/>
      <c r="C85" s="35"/>
      <c r="D85" s="35"/>
      <c r="E85" s="48"/>
      <c r="G85" s="52"/>
    </row>
    <row r="86" customFormat="false" ht="14.25" hidden="false" customHeight="true" outlineLevel="0" collapsed="false">
      <c r="A86" s="85"/>
      <c r="B86" s="48"/>
      <c r="C86" s="35"/>
      <c r="D86" s="35"/>
      <c r="E86" s="48"/>
    </row>
    <row r="87" customFormat="false" ht="14.25" hidden="false" customHeight="true" outlineLevel="0" collapsed="false">
      <c r="A87" s="30" t="s">
        <v>189</v>
      </c>
      <c r="B87" s="35"/>
      <c r="C87" s="35"/>
      <c r="D87" s="35"/>
      <c r="E87" s="35"/>
    </row>
    <row r="88" customFormat="false" ht="15.75" hidden="false" customHeight="true" outlineLevel="0" collapsed="false">
      <c r="A88" s="86" t="s">
        <v>190</v>
      </c>
      <c r="B88" s="86"/>
      <c r="C88" s="86"/>
      <c r="D88" s="51" t="s">
        <v>188</v>
      </c>
      <c r="E88" s="51"/>
    </row>
  </sheetData>
  <mergeCells count="6">
    <mergeCell ref="A1:E1"/>
    <mergeCell ref="A2:B2"/>
    <mergeCell ref="A84:C84"/>
    <mergeCell ref="D84:E84"/>
    <mergeCell ref="A88:C88"/>
    <mergeCell ref="D88:E88"/>
  </mergeCells>
  <printOptions headings="false" gridLines="false" gridLinesSet="true" horizontalCentered="false" verticalCentered="false"/>
  <pageMargins left="0.7875" right="0.7875" top="1.08263888888889" bottom="1.18125" header="0.511811023622047" footer="0.7875"/>
  <pageSetup paperSize="9" scale="100" fitToWidth="1" fitToHeight="1" pageOrder="overThenDown" orientation="portrait" blackAndWhite="false" draft="false" cellComments="none" horizontalDpi="300" verticalDpi="300" copies="1"/>
  <headerFooter differentFirst="false" differentOddEven="false">
    <oddHeader/>
    <oddFooter>&amp;C&amp;"Times New Roman2,Обычный"&amp;12Страница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1093</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2020-12-05T01:04:56Z</dcterms:created>
  <dc:creator>pk</dc:creator>
  <dc:description/>
  <dc:language>ru-RU</dc:language>
  <cp:lastModifiedBy/>
  <cp:lastPrinted>2022-02-06T16:17:14Z</cp:lastPrinted>
  <dcterms:modified xsi:type="dcterms:W3CDTF">2025-02-13T13:58:26Z</dcterms:modified>
  <cp:revision>139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