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comments6.xml" ContentType="application/vnd.openxmlformats-officedocument.spreadsheetml.comment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8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4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Обложка" sheetId="1" state="visible" r:id="rId2"/>
    <sheet name="Акт сдачи-приемки" sheetId="2" state="visible" r:id="rId3"/>
    <sheet name="эффект" sheetId="3" state="visible" r:id="rId4"/>
    <sheet name="График ревизий" sheetId="4" state="visible" r:id="rId5"/>
    <sheet name="Контрольный лист" sheetId="5" state="visible" r:id="rId6"/>
    <sheet name="контрол лист" sheetId="6" state="hidden" r:id="rId7"/>
    <sheet name="Лист6" sheetId="7" state="hidden" r:id="rId8"/>
    <sheet name="Лист10" sheetId="8" state="hidden" r:id="rId9"/>
    <sheet name="ИЛ" sheetId="9" state="visible" r:id="rId10"/>
  </sheets>
  <definedNames>
    <definedName function="false" hidden="true" localSheetId="3" name="_xlnm._FilterDatabase" vbProcedure="false">'График ревизий'!$A$3:$E$20</definedName>
    <definedName function="false" hidden="true" localSheetId="4" name="_xlnm._FilterDatabase" vbProcedure="false">'Контрольный лист'!$A$3:$L$24</definedName>
    <definedName function="false" hidden="false" localSheetId="3" name="Excel_BuiltIn__FilterDatabase" vbProcedure="false">#REF!</definedName>
    <definedName function="false" hidden="false" localSheetId="4" name="Excel_BuiltIn_Print_Area" vbProcedure="false">'Контрольный лист'!$A$1:$O$3</definedName>
    <definedName function="false" hidden="false" localSheetId="5" name="Excel_BuiltIn_Print_Titles" vbProcedure="false">'контрол лист'!$3:$5</definedName>
    <definedName function="false" hidden="false" localSheetId="5" name="Excel_BuiltIn__FilterDatabase" vbProcedure="false">'контрол лист'!$A$1:$J$71</definedName>
    <definedName function="false" hidden="false" localSheetId="5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I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9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0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1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2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3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4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5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6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19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0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1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2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3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4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5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6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29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0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1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2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3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4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5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6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39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0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1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2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3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4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5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6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49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0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1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2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3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4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5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6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7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  <comment ref="I58" authorId="0">
      <text>
        <r>
          <rPr>
            <sz val="11"/>
            <color rgb="FF333333"/>
            <rFont val="arial"/>
            <family val="0"/>
            <charset val="1"/>
          </rPr>
          <t xml:space="preserve">Пункт 4 протокола совещания
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6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7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8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9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0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1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2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3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6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7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8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19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0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1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2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3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6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7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8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29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0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1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2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3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6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7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8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39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40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41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E42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3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6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7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8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49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50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H51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I52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I53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I5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  <comment ref="I55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</commentList>
</comments>
</file>

<file path=xl/comments8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333333"/>
            <rFont val="arial"/>
            <family val="0"/>
            <charset val="1"/>
          </rPr>
          <t xml:space="preserve">Тут будут даты согласно журналу посещения</t>
        </r>
      </text>
    </comment>
  </commentList>
</comments>
</file>

<file path=xl/sharedStrings.xml><?xml version="1.0" encoding="utf-8"?>
<sst xmlns="http://schemas.openxmlformats.org/spreadsheetml/2006/main" count="1361" uniqueCount="348">
  <si>
    <t xml:space="preserve">ОТЧЕТ ПО ДЕРАТИЗАЦИИ ДЕЗИНСЕКЦИИ</t>
  </si>
  <si>
    <t xml:space="preserve">Договор </t>
  </si>
  <si>
    <t xml:space="preserve">б/н от 09.01.2023</t>
  </si>
  <si>
    <t xml:space="preserve">период</t>
  </si>
  <si>
    <t xml:space="preserve">01.08.2023-31.08.2023</t>
  </si>
  <si>
    <t xml:space="preserve">Исполнитель:</t>
  </si>
  <si>
    <t xml:space="preserve">ООО «Альфадез»</t>
  </si>
  <si>
    <t xml:space="preserve">Заказчик:</t>
  </si>
  <si>
    <t xml:space="preserve">ООО «Вельта»</t>
  </si>
  <si>
    <t xml:space="preserve">Адрес: </t>
  </si>
  <si>
    <t xml:space="preserve">г.Пенза, ул. Дорожная, д.10</t>
  </si>
  <si>
    <t xml:space="preserve">АКТ СДАЧИ ПРИЕМКИ РАБОТ </t>
  </si>
  <si>
    <t xml:space="preserve">ОЦЕНКА ЭФФЕКТИВНОСТИ РАБОТ ПО ДЕРАТИЗАЦИИ,ДЕЗИНСЕКЦИИ</t>
  </si>
  <si>
    <t xml:space="preserve">ГРАФИК ОСМОТРА СРЕДСТВ КОНТРОЛЯ ДЕРАТИЗАЦИИ,ДЕЗИНСЕКЦИИ</t>
  </si>
  <si>
    <t xml:space="preserve">КОНТРОЛЬНЫЙ ЛИСТ ПРОВЕРКИ СРЕДСТВ КОНТРОЛЯ ДЕРАТИЗАЦИИ,</t>
  </si>
  <si>
    <t xml:space="preserve">ДЕЗИНСЕКЦИИ</t>
  </si>
  <si>
    <t xml:space="preserve">КОНТРОЛЬНЫЙ ЛИСТ ПРОВЕРКИ ИНСЕКТИЦИДНЫХ ЛАМП</t>
  </si>
  <si>
    <t xml:space="preserve">ПО ЛЕТАЮЩИМ СИНАНТРОПНЫМ ЧЛЕНИСТОНОГИМ </t>
  </si>
  <si>
    <t xml:space="preserve">Составил:</t>
  </si>
  <si>
    <t xml:space="preserve">Специалист ООО «Альфадез»</t>
  </si>
  <si>
    <t xml:space="preserve">Козарезов М.Г. /_____________</t>
  </si>
  <si>
    <t xml:space="preserve">Согласовано:</t>
  </si>
  <si>
    <t xml:space="preserve">Представитель  ООО «Вельта-Пенза»</t>
  </si>
  <si>
    <t xml:space="preserve"> /__________  </t>
  </si>
  <si>
    <t xml:space="preserve">АКТ СДАЧИ ПРИЕМКИ РАБОТ 07-23</t>
  </si>
  <si>
    <t xml:space="preserve">Исполнитель ООО «Альфадез», в лице дезинфектора Руденко В. Н.  с одной стороны и</t>
  </si>
  <si>
    <t xml:space="preserve">ООО «Вельта-Пенза» в лице главного директора с другой стороны составили   настоящий  Акт  о  том,  что за период </t>
  </si>
  <si>
    <t xml:space="preserve">были проведены работы по договору № б/н от 09.01.2023</t>
  </si>
  <si>
    <t xml:space="preserve">При подписании Сторонами настоящего Акта, работы считаются выполненными в полном объеме. Взаимных претензий по результатам работ Стороны не имеют.</t>
  </si>
  <si>
    <t xml:space="preserve">Дератизация помещений</t>
  </si>
  <si>
    <t xml:space="preserve">Осмотр помещений</t>
  </si>
  <si>
    <t xml:space="preserve">кв.м</t>
  </si>
  <si>
    <t xml:space="preserve">Установка клеевых ловушек</t>
  </si>
  <si>
    <t xml:space="preserve">шт</t>
  </si>
  <si>
    <t xml:space="preserve">Дератизация территории</t>
  </si>
  <si>
    <t xml:space="preserve">Осмотр территории</t>
  </si>
  <si>
    <t xml:space="preserve">Наименование применяемого ядовитого вещества,кг</t>
  </si>
  <si>
    <t xml:space="preserve">Ратобор-брикет от грызунов</t>
  </si>
  <si>
    <t xml:space="preserve">Бродифакум 0,005%</t>
  </si>
  <si>
    <t xml:space="preserve">РОСС RU Д-RU.АД37.В.11289/19</t>
  </si>
  <si>
    <t xml:space="preserve">кг</t>
  </si>
  <si>
    <t xml:space="preserve">См журнал учета внесенных пестицидов</t>
  </si>
  <si>
    <t xml:space="preserve">АЛТ клей  </t>
  </si>
  <si>
    <t xml:space="preserve">Полибутилен 80,8%</t>
  </si>
  <si>
    <t xml:space="preserve">РОСС RU.АЯ12.Д02542</t>
  </si>
  <si>
    <t xml:space="preserve">Дезинсекция</t>
  </si>
  <si>
    <t xml:space="preserve">Итого инсектицидных ламп</t>
  </si>
  <si>
    <t xml:space="preserve">Итого средств учета ползающих насекомых</t>
  </si>
  <si>
    <t xml:space="preserve">Контрольно истребительные устройства</t>
  </si>
  <si>
    <t xml:space="preserve">КИУ</t>
  </si>
  <si>
    <t xml:space="preserve">Итого средств учета грызунов на территории</t>
  </si>
  <si>
    <t xml:space="preserve">2 контур защиты</t>
  </si>
  <si>
    <t xml:space="preserve">ИМ</t>
  </si>
  <si>
    <t xml:space="preserve">Условные обозначения</t>
  </si>
  <si>
    <t xml:space="preserve">3 контур защиты-помещения 2 контур защиты — периметр здания 1 контур защиты — периметр территории</t>
  </si>
  <si>
    <t xml:space="preserve">КИУ-контрольно истребительные устройства от грызунов ИЛ-инсектицидные лампы от летающих  ползающих насекомых ИМ-инсектицидные мониторы от ползающих насекомых   
</t>
  </si>
  <si>
    <t xml:space="preserve">Специалист ООО Альфадез</t>
  </si>
  <si>
    <t xml:space="preserve">Представитель ООО Вельта</t>
  </si>
  <si>
    <t xml:space="preserve">/__________</t>
  </si>
  <si>
    <t xml:space="preserve"> ЭФФЕКТИВНОСТЬ ПРОВЕДЕНИЯ ДЕРАТИЗАЦИИ ДЕЗИНСЕКЦИИ</t>
  </si>
  <si>
    <t xml:space="preserve">№ п\п</t>
  </si>
  <si>
    <t xml:space="preserve">Наименование</t>
  </si>
  <si>
    <t xml:space="preserve">Дератизация</t>
  </si>
  <si>
    <t xml:space="preserve">1. Площадь объекта</t>
  </si>
  <si>
    <t xml:space="preserve">1.1</t>
  </si>
  <si>
    <t xml:space="preserve">Общая площадь, кв.м</t>
  </si>
  <si>
    <t xml:space="preserve">1.2</t>
  </si>
  <si>
    <t xml:space="preserve">Заселенная площадь, кв.м.</t>
  </si>
  <si>
    <t xml:space="preserve">-</t>
  </si>
  <si>
    <t xml:space="preserve">1.3</t>
  </si>
  <si>
    <t xml:space="preserve">Свободная от вредителей площадь, % </t>
  </si>
  <si>
    <t xml:space="preserve">2 Средства учета вредителей</t>
  </si>
  <si>
    <t xml:space="preserve">2.1</t>
  </si>
  <si>
    <t xml:space="preserve">Общее количество средств учета, шт</t>
  </si>
  <si>
    <t xml:space="preserve">2.2</t>
  </si>
  <si>
    <t xml:space="preserve">Заселенные, шт.</t>
  </si>
  <si>
    <t xml:space="preserve">2.3</t>
  </si>
  <si>
    <t xml:space="preserve">Свободная от вредителей площадь, % (100-1.2*100%/1.1)</t>
  </si>
  <si>
    <t xml:space="preserve">3. Методы обследования</t>
  </si>
  <si>
    <t xml:space="preserve">3.1</t>
  </si>
  <si>
    <t xml:space="preserve">Субъективная оценка</t>
  </si>
  <si>
    <t xml:space="preserve">Осмотр помещений и опрос работников подразделений   на предмет наличия грызунов или следов их жизнедеятельности (нор, погрызов, помета и др.).</t>
  </si>
  <si>
    <t xml:space="preserve">Осмотр помещения и опрос работников подразделений  на предмет наличия насекомых или следов их жизнедеятельности</t>
  </si>
  <si>
    <t xml:space="preserve">3.2</t>
  </si>
  <si>
    <t xml:space="preserve">Объективная оценка</t>
  </si>
  <si>
    <t xml:space="preserve">Контроль наличия  погрызов приманок в КИУ,  наличие грызунов или их следов на клеевых ловушках, в помещениях и на территории</t>
  </si>
  <si>
    <t xml:space="preserve">Контроль наличия насекомых на клеевых ловушках. Осмотр и мониторинг инсектицидных ламп и контроль наличия  мух, мотыльков, комаров и т.д. на поддонах</t>
  </si>
  <si>
    <t xml:space="preserve">3.2.1</t>
  </si>
  <si>
    <t xml:space="preserve">3.2.2</t>
  </si>
  <si>
    <t xml:space="preserve">Итого средств учета в помещениях летающих насекомых</t>
  </si>
  <si>
    <t xml:space="preserve">3 контур защиты</t>
  </si>
  <si>
    <t xml:space="preserve">3.2.3</t>
  </si>
  <si>
    <t xml:space="preserve">3.2.4</t>
  </si>
  <si>
    <t xml:space="preserve">4. Используемые истребительные средства</t>
  </si>
  <si>
    <t xml:space="preserve">4.1</t>
  </si>
  <si>
    <t xml:space="preserve"> Родентицидные</t>
  </si>
  <si>
    <t xml:space="preserve">Ратобор-брикет от грызунов (Бродифакум 0,005%) РОСС RU Д-RU.АД37.В.11289/19</t>
  </si>
  <si>
    <t xml:space="preserve">4.2</t>
  </si>
  <si>
    <t xml:space="preserve">Инсектицидно-родентицидные</t>
  </si>
  <si>
    <t xml:space="preserve"> АЛТ клей (Полибутилен 80,8%, полиизобутилен 9,6%) РОСС RU.АЯ12.Д02542</t>
  </si>
  <si>
    <t xml:space="preserve">5. Оценка эффективности</t>
  </si>
  <si>
    <t xml:space="preserve">5.1</t>
  </si>
  <si>
    <t xml:space="preserve">  Норма эффективности: 90 - 100%-хорошая</t>
  </si>
  <si>
    <t xml:space="preserve">хорошая</t>
  </si>
  <si>
    <t xml:space="preserve">5.2</t>
  </si>
  <si>
    <t xml:space="preserve">    80 - 90% удовлетворительная.</t>
  </si>
  <si>
    <t xml:space="preserve">5.3</t>
  </si>
  <si>
    <t xml:space="preserve">  Ниже 80% - не удовлетворительная</t>
  </si>
  <si>
    <t xml:space="preserve">6. Рекомендации и дополнительные мероприятия</t>
  </si>
  <si>
    <t xml:space="preserve">6.1</t>
  </si>
  <si>
    <t xml:space="preserve">Соблюдение санитарного режима во всех подразделениях. Установка КИУ по периметру здания каждые 15 метров.Установка киу по периметру территории  и проведение барьерной дератизации в естественные укрытия. Установка инсектомониторов от ползающих насекомых. Обслуживание КИУ внутри и снаружи здания. Аэрозольная обработка фасадов здания от летающих насекомых</t>
  </si>
  <si>
    <t xml:space="preserve">ГРАФИК ОСМОТРА СРЕДСТВ КОНТРОЛЯ ДЕРАТИЗАЦИИ  ДЕЗИНСЕКЦИИ</t>
  </si>
  <si>
    <t xml:space="preserve">Месторасположение</t>
  </si>
  <si>
    <t xml:space="preserve">Тип ловушки</t>
  </si>
  <si>
    <t xml:space="preserve">Пищевые/ не пищевые</t>
  </si>
  <si>
    <t xml:space="preserve">Дезинсекция/дератизация</t>
  </si>
  <si>
    <t xml:space="preserve">Отделение выдува</t>
  </si>
  <si>
    <t xml:space="preserve">Пищевые </t>
  </si>
  <si>
    <t xml:space="preserve">ИЛ</t>
  </si>
  <si>
    <t xml:space="preserve">Цех розлива 2</t>
  </si>
  <si>
    <t xml:space="preserve">Проектируемое здание</t>
  </si>
  <si>
    <t xml:space="preserve">Цех розлива 1</t>
  </si>
  <si>
    <t xml:space="preserve">Коридор</t>
  </si>
  <si>
    <t xml:space="preserve">Склад</t>
  </si>
  <si>
    <t xml:space="preserve">Столовая</t>
  </si>
  <si>
    <t xml:space="preserve">Периметр зданий</t>
  </si>
  <si>
    <t xml:space="preserve">Не пищевые</t>
  </si>
  <si>
    <t xml:space="preserve">КОНТРОЛЬНЫЙ ЛИСТ ПРОВЕРКИ СРЕДСТВ КОНТРОЛЯ ДЕРАТИЗАЦИИ  ДЕЗИНСЕКЦИИ</t>
  </si>
  <si>
    <t xml:space="preserve">Контур защиты</t>
  </si>
  <si>
    <t xml:space="preserve">Контрольные точки (№)</t>
  </si>
  <si>
    <t xml:space="preserve">Кол-во ловушек</t>
  </si>
  <si>
    <t xml:space="preserve">Погрызы  (№)</t>
  </si>
  <si>
    <t xml:space="preserve">Наличие вредителей (№)</t>
  </si>
  <si>
    <t xml:space="preserve">Отсутствует (№)</t>
  </si>
  <si>
    <t xml:space="preserve">Повреждено (№)</t>
  </si>
  <si>
    <t xml:space="preserve">Нет доступа </t>
  </si>
  <si>
    <t xml:space="preserve">Замена/ установка/чистка (№)</t>
  </si>
  <si>
    <t xml:space="preserve">5,9,10,14,24,2</t>
  </si>
  <si>
    <t xml:space="preserve">4,6,1</t>
  </si>
  <si>
    <t xml:space="preserve">12,22,23,15,16,17,20,18,19,21</t>
  </si>
  <si>
    <t xml:space="preserve">11,25,13</t>
  </si>
  <si>
    <t xml:space="preserve">4 контур защиты</t>
  </si>
  <si>
    <t xml:space="preserve">26,27,28,29</t>
  </si>
  <si>
    <t xml:space="preserve">1,2,3</t>
  </si>
  <si>
    <t xml:space="preserve">1-13</t>
  </si>
  <si>
    <t xml:space="preserve">Итого средств учета грызунов в помещениях</t>
  </si>
  <si>
    <t xml:space="preserve">Итого средств учета летающих насекомых в помещениях</t>
  </si>
  <si>
    <t xml:space="preserve">Итого средств учета ползающих насекомых в помещениях</t>
  </si>
  <si>
    <t xml:space="preserve">Количество «КИУ», в которых имеются погрызы приманки</t>
  </si>
  <si>
    <t xml:space="preserve">Количество клеевых ловушек с отловленными грызунами</t>
  </si>
  <si>
    <t xml:space="preserve">Итого отсутствует № </t>
  </si>
  <si>
    <t xml:space="preserve">Итого поврежденные №</t>
  </si>
  <si>
    <t xml:space="preserve">Итого нет доступа к № (загорожено)</t>
  </si>
  <si>
    <t xml:space="preserve">Итого замена/установка №   </t>
  </si>
  <si>
    <t xml:space="preserve">Состояние приманки 0- нет погрызов 1-единичные 2-множественные 3-съедена  половина и более приманки</t>
  </si>
  <si>
    <t xml:space="preserve"> /__________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</si>
  <si>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</si>
  <si>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</si>
  <si>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Пищевые и не пищевые</t>
  </si>
  <si>
    <t xml:space="preserve"> Тип ловушки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</si>
  <si>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</si>
  <si>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</si>
  <si>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</si>
  <si>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</si>
  <si>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</si>
  <si>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</si>
  <si>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1 этаж Запасной вход </t>
  </si>
  <si>
    <t xml:space="preserve">у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</si>
  <si>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</si>
  <si>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</si>
  <si>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</si>
  <si>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</si>
  <si>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</si>
  <si>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</si>
  <si>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</si>
  <si>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</si>
  <si>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</si>
  <si>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</si>
  <si>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</si>
  <si>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</si>
  <si>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</si>
  <si>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</si>
  <si>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</si>
  <si>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</si>
  <si>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</si>
  <si>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</si>
  <si>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</si>
  <si>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</si>
  <si>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</si>
  <si>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</si>
  <si>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</si>
  <si>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</si>
  <si>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</si>
  <si>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</si>
  <si>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</si>
  <si>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</si>
  <si>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</si>
  <si>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</si>
  <si>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</si>
  <si>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</si>
  <si>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</si>
  <si>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</si>
  <si>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</si>
  <si>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</si>
  <si>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</si>
  <si>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</si>
  <si>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</si>
  <si>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</si>
  <si>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</si>
  <si>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</si>
  <si>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</si>
  <si>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</si>
  <si>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</si>
  <si>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</si>
  <si>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</si>
  <si>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</si>
  <si>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</si>
  <si>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</si>
  <si>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</si>
  <si>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</si>
  <si>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</si>
  <si>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</si>
  <si>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</si>
  <si>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</si>
  <si>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</si>
  <si>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</si>
  <si>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</si>
  <si>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</si>
  <si>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</si>
  <si>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</si>
  <si>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</si>
  <si>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</si>
  <si>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</si>
  <si>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</si>
  <si>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</si>
  <si>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</si>
  <si>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</si>
  <si>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</si>
  <si>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</si>
  <si>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</si>
  <si>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</si>
  <si>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</si>
  <si>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</si>
  <si>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</si>
  <si>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</si>
  <si>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</si>
  <si>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</si>
  <si>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</si>
  <si>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</si>
  <si>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</si>
  <si>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</si>
  <si>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</si>
  <si>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</si>
  <si>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</si>
  <si>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</si>
  <si>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</si>
  <si>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</si>
  <si>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</si>
  <si>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</si>
  <si>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</si>
  <si>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</si>
  <si>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</si>
  <si>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</si>
  <si>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</si>
  <si>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</si>
  <si>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</si>
  <si>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</si>
  <si>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</si>
  <si>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</si>
  <si>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</si>
  <si>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</si>
  <si>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</si>
  <si>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</si>
  <si>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</si>
  <si>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</si>
  <si>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</si>
  <si>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</si>
  <si>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</si>
  <si>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</si>
  <si>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</si>
  <si>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</si>
  <si>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</si>
  <si>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</si>
  <si>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Специалист по дератизации и дезинсекции  ООО «Альфадез»</t>
  </si>
  <si>
    <t xml:space="preserve">______________/_____________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</si>
  <si>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</si>
  <si>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</si>
  <si>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</si>
  <si>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</si>
  <si>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</si>
  <si>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</si>
  <si>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</si>
  <si>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</si>
  <si>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</si>
  <si>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</si>
  <si>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</si>
  <si>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</si>
  <si>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</si>
  <si>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</si>
  <si>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</si>
  <si>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</si>
  <si>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</si>
  <si>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</si>
  <si>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</si>
  <si>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</si>
  <si>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</si>
  <si>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</si>
  <si>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</si>
  <si>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</si>
  <si>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</si>
  <si>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</si>
  <si>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</si>
  <si>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</si>
  <si>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</si>
  <si>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</si>
  <si>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</si>
  <si>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</si>
  <si>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</si>
  <si>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</si>
  <si>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</si>
  <si>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</si>
  <si>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</si>
  <si>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</si>
  <si>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</si>
  <si>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</si>
  <si>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</si>
  <si>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</si>
  <si>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</si>
  <si>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</si>
  <si>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</si>
  <si>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</si>
  <si>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</si>
  <si>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</si>
  <si>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</si>
  <si>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</si>
  <si>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</si>
  <si>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</si>
  <si>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</si>
  <si>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</si>
  <si>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КОНТРОЛЬНЫЙ ЛИСТ ПРОВЕРКИ ИНСЕКТИЦИДНЫХ ЛАМП ПО ЛЕТАЮЩИМ СИНАНТРОПНЫМ ЧЛЕНИСТОНОГИМ</t>
  </si>
  <si>
    <t xml:space="preserve">№
П/П</t>
  </si>
  <si>
    <t xml:space="preserve">№ Инсектицидных ламп</t>
  </si>
  <si>
    <t xml:space="preserve">Количество особей синантропных членистоногих, шт.</t>
  </si>
  <si>
    <t xml:space="preserve">принятые меры</t>
  </si>
  <si>
    <t xml:space="preserve">оч</t>
  </si>
  <si>
    <t xml:space="preserve">Итого, шт</t>
  </si>
  <si>
    <t xml:space="preserve">Условные обозначения: «-» — отсутствие насекомых, «+» — наличие насекомых,  «О» - осмотр инсектицидной лампы «Ч»-чистка инсектицидной лампы  </t>
  </si>
  <si>
    <t xml:space="preserve">Специалист по пест контролю ООО «Альфадез»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</si>
</sst>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@"/>
    <numFmt numFmtId="167" formatCode="0.00"/>
    <numFmt numFmtId="168" formatCode="0"/>
    <numFmt numFmtId="169" formatCode="dd/mm/yy"/>
    <numFmt numFmtId="170" formatCode="dd/mm/yyyy"/>
    <numFmt numFmtId="171" formatCode="mm/yy"/>
  </numFmts>
  <fonts count="27">
    <font>
      <sz val="11"/>
      <color rgb="FF333333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0"/>
      <color rgb="FF00000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0"/>
      <color rgb="FF00000A"/>
      <name val="Times New Roman"/>
      <family val="0"/>
      <charset val="1"/>
    </font>
    <font>
      <sz val="8"/>
      <color rgb="FF000000"/>
      <name val="Times New Roman"/>
      <family val="0"/>
      <charset val="1"/>
    </font>
    <font>
      <sz val="10"/>
      <color rgb="FF333333"/>
      <name val="Times New Roman"/>
      <family val="0"/>
      <charset val="1"/>
    </font>
    <font>
      <i val="true"/>
      <sz val="9"/>
      <color rgb="FF000000"/>
      <name val="Times New Roman"/>
      <family val="0"/>
      <charset val="1"/>
    </font>
    <font>
      <i val="true"/>
      <sz val="7"/>
      <color rgb="FF000000"/>
      <name val="Times New Roman"/>
      <family val="0"/>
      <charset val="1"/>
    </font>
    <font>
      <sz val="10"/>
      <color rgb="FF333333"/>
      <name val="arial"/>
      <family val="0"/>
      <charset val="1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0"/>
      <charset val="1"/>
    </font>
    <font>
      <sz val="10"/>
      <color rgb="FF000000"/>
      <name val="arial"/>
      <family val="0"/>
      <charset val="1"/>
    </font>
    <font>
      <i val="true"/>
      <sz val="8"/>
      <color rgb="FF000000"/>
      <name val="Times New Roman"/>
      <family val="0"/>
      <charset val="1"/>
    </font>
    <font>
      <b val="true"/>
      <sz val="9"/>
      <color rgb="FF000000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1"/>
      <color rgb="FF000000"/>
      <name val="Arial"/>
      <family val="0"/>
      <charset val="1"/>
    </font>
    <font>
      <sz val="13"/>
      <color rgb="FF000000"/>
      <name val="Arial"/>
      <family val="0"/>
      <charset val="1"/>
    </font>
    <font>
      <sz val="9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2"/>
      <color rgb="FF000000"/>
      <name val="Times New Roman"/>
      <family val="0"/>
      <charset val="1"/>
    </font>
    <font>
      <sz val="13"/>
      <color rgb="FF000000"/>
      <name val="Times New Roman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6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1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5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23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2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2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1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2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00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G28" activeCellId="0" sqref="G28"/>
    </sheetView>
  </sheetViews>
  <sheetFormatPr defaultColWidth="12.59375" defaultRowHeight="15" zeroHeight="false" outlineLevelRow="0" outlineLevelCol="0"/>
  <cols>
    <col collapsed="false" customWidth="true" hidden="false" outlineLevel="0" max="1" min="1" style="0" width="13.75"/>
    <col collapsed="false" customWidth="true" hidden="false" outlineLevel="0" max="7" min="2" style="0" width="9"/>
    <col collapsed="false" customWidth="true" hidden="false" outlineLevel="0" max="8" min="8" style="0" width="6.75"/>
    <col collapsed="false" customWidth="true" hidden="false" outlineLevel="0" max="9" min="9" style="0" width="12.75"/>
    <col collapsed="false" customWidth="true" hidden="false" outlineLevel="0" max="10" min="10" style="0" width="9"/>
    <col collapsed="false" customWidth="true" hidden="false" outlineLevel="0" max="26" min="11" style="0" width="8.62"/>
  </cols>
  <sheetData>
    <row r="1" customFormat="false" ht="14.25" hidden="false" customHeight="true" outlineLevel="0" collapsed="false"/>
    <row r="2" customFormat="false" ht="14.25" hidden="false" customHeight="true" outlineLevel="0" collapsed="false">
      <c r="C2" s="1" t="s">
        <v>0</v>
      </c>
      <c r="D2" s="1"/>
      <c r="E2" s="1"/>
      <c r="F2" s="1"/>
      <c r="G2" s="1"/>
    </row>
    <row r="4" customFormat="false" ht="14.25" hidden="false" customHeight="true" outlineLevel="0" collapsed="false">
      <c r="A4" s="2" t="s">
        <v>1</v>
      </c>
      <c r="B4" s="2" t="s">
        <v>2</v>
      </c>
    </row>
    <row r="8" customFormat="false" ht="14.25" hidden="false" customHeight="true" outlineLevel="0" collapsed="false">
      <c r="C8" s="3" t="s">
        <v>3</v>
      </c>
      <c r="D8" s="1" t="s">
        <v>4</v>
      </c>
      <c r="E8" s="1"/>
      <c r="F8" s="1"/>
    </row>
    <row r="14" customFormat="false" ht="14.25" hidden="false" customHeight="true" outlineLevel="0" collapsed="false">
      <c r="A14" s="3" t="s">
        <v>5</v>
      </c>
      <c r="B14" s="3" t="s">
        <v>6</v>
      </c>
    </row>
    <row r="15" customFormat="false" ht="14.25" hidden="false" customHeight="true" outlineLevel="0" collapsed="false">
      <c r="A15" s="3" t="s">
        <v>7</v>
      </c>
      <c r="B15" s="3" t="s">
        <v>8</v>
      </c>
    </row>
    <row r="16" customFormat="false" ht="14.25" hidden="false" customHeight="true" outlineLevel="0" collapsed="false">
      <c r="A16" s="3" t="s">
        <v>9</v>
      </c>
      <c r="B16" s="3" t="s">
        <v>10</v>
      </c>
    </row>
    <row r="19" customFormat="false" ht="14.25" hidden="false" customHeight="true" outlineLevel="0" collapsed="false">
      <c r="B19" s="3" t="s">
        <v>11</v>
      </c>
    </row>
    <row r="20" customFormat="false" ht="14.25" hidden="false" customHeight="true" outlineLevel="0" collapsed="false">
      <c r="B20" s="3" t="s">
        <v>12</v>
      </c>
    </row>
    <row r="21" customFormat="false" ht="14.25" hidden="false" customHeight="true" outlineLevel="0" collapsed="false">
      <c r="B21" s="3" t="s">
        <v>13</v>
      </c>
    </row>
    <row r="22" customFormat="false" ht="14.25" hidden="false" customHeight="true" outlineLevel="0" collapsed="false">
      <c r="B22" s="4" t="s">
        <v>14</v>
      </c>
      <c r="C22" s="5"/>
      <c r="D22" s="5"/>
      <c r="E22" s="5"/>
      <c r="F22" s="5"/>
      <c r="G22" s="5"/>
      <c r="H22" s="5"/>
      <c r="I22" s="5"/>
      <c r="J22" s="5"/>
    </row>
    <row r="23" customFormat="false" ht="14.25" hidden="false" customHeight="true" outlineLevel="0" collapsed="false">
      <c r="B23" s="5" t="s">
        <v>15</v>
      </c>
      <c r="C23" s="5"/>
      <c r="D23" s="5"/>
      <c r="E23" s="5"/>
      <c r="F23" s="5"/>
      <c r="G23" s="5"/>
      <c r="H23" s="5"/>
      <c r="I23" s="5"/>
      <c r="J23" s="5"/>
    </row>
    <row r="24" customFormat="false" ht="14.25" hidden="false" customHeight="true" outlineLevel="0" collapsed="false">
      <c r="B24" s="2" t="s">
        <v>16</v>
      </c>
    </row>
    <row r="25" customFormat="false" ht="14.25" hidden="false" customHeight="true" outlineLevel="0" collapsed="false">
      <c r="B25" s="2" t="s">
        <v>17</v>
      </c>
    </row>
    <row r="27" customFormat="false" ht="14.25" hidden="false" customHeight="true" outlineLevel="0" collapsed="false">
      <c r="A27" s="5"/>
      <c r="B27" s="5"/>
      <c r="C27" s="5"/>
    </row>
    <row r="28" customFormat="false" ht="14.25" hidden="false" customHeight="true" outlineLevel="0" collapsed="false">
      <c r="A28" s="4" t="s">
        <v>18</v>
      </c>
      <c r="B28" s="5"/>
      <c r="C28" s="5"/>
    </row>
    <row r="29" customFormat="false" ht="15.75" hidden="false" customHeight="true" outlineLevel="0" collapsed="false">
      <c r="A29" s="6" t="s">
        <v>19</v>
      </c>
      <c r="B29" s="6"/>
      <c r="C29" s="6"/>
      <c r="E29" s="3" t="s">
        <v>20</v>
      </c>
    </row>
    <row r="30" customFormat="false" ht="14.25" hidden="false" customHeight="true" outlineLevel="0" collapsed="false">
      <c r="A30" s="5"/>
      <c r="B30" s="5"/>
      <c r="C30" s="5"/>
    </row>
    <row r="31" customFormat="false" ht="14.25" hidden="false" customHeight="true" outlineLevel="0" collapsed="false">
      <c r="A31" s="5"/>
      <c r="B31" s="5"/>
      <c r="C31" s="5"/>
    </row>
    <row r="32" customFormat="false" ht="14.25" hidden="false" customHeight="true" outlineLevel="0" collapsed="false">
      <c r="A32" s="4" t="s">
        <v>21</v>
      </c>
      <c r="B32" s="5"/>
      <c r="C32" s="5"/>
    </row>
    <row r="33" customFormat="false" ht="27.75" hidden="false" customHeight="true" outlineLevel="0" collapsed="false">
      <c r="A33" s="6" t="s">
        <v>22</v>
      </c>
      <c r="B33" s="6"/>
      <c r="C33" s="6"/>
      <c r="E33" s="3" t="s">
        <v>23</v>
      </c>
    </row>
    <row r="34" customFormat="false" ht="14.25" hidden="false" customHeight="true" outlineLevel="0" collapsed="false"/>
    <row r="35" customFormat="false" ht="14.25" hidden="false" customHeight="true" outlineLevel="0" collapsed="false"/>
    <row r="36" customFormat="false" ht="14.25" hidden="false" customHeight="true" outlineLevel="0" collapsed="false"/>
    <row r="37" customFormat="false" ht="14.25" hidden="false" customHeight="true" outlineLevel="0" collapsed="false"/>
    <row r="38" customFormat="false" ht="14.25" hidden="false" customHeight="true" outlineLevel="0" collapsed="false"/>
    <row r="39" customFormat="false" ht="14.25" hidden="false" customHeight="true" outlineLevel="0" collapsed="false"/>
    <row r="40" customFormat="false" ht="14.25" hidden="false" customHeight="true" outlineLevel="0" collapsed="false"/>
    <row r="41" customFormat="false" ht="14.25" hidden="false" customHeight="true" outlineLevel="0" collapsed="false"/>
    <row r="42" customFormat="false" ht="14.25" hidden="false" customHeight="true" outlineLevel="0" collapsed="false"/>
    <row r="43" customFormat="false" ht="14.25" hidden="false" customHeight="true" outlineLevel="0" collapsed="false"/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  <row r="51" customFormat="false" ht="14.25" hidden="false" customHeight="true" outlineLevel="0" collapsed="false"/>
    <row r="52" customFormat="false" ht="14.25" hidden="false" customHeight="true" outlineLevel="0" collapsed="false"/>
    <row r="53" customFormat="false" ht="14.25" hidden="false" customHeight="true" outlineLevel="0" collapsed="false"/>
    <row r="54" customFormat="false" ht="14.25" hidden="false" customHeight="true" outlineLevel="0" collapsed="false"/>
    <row r="55" customFormat="false" ht="14.25" hidden="false" customHeight="true" outlineLevel="0" collapsed="false"/>
    <row r="56" customFormat="false" ht="14.25" hidden="false" customHeight="true" outlineLevel="0" collapsed="false"/>
    <row r="57" customFormat="false" ht="14.25" hidden="false" customHeight="true" outlineLevel="0" collapsed="false"/>
    <row r="58" customFormat="false" ht="14.25" hidden="false" customHeight="true" outlineLevel="0" collapsed="false"/>
    <row r="59" customFormat="false" ht="14.25" hidden="false" customHeight="true" outlineLevel="0" collapsed="false"/>
    <row r="60" customFormat="false" ht="14.25" hidden="false" customHeight="true" outlineLevel="0" collapsed="false"/>
    <row r="61" customFormat="false" ht="14.25" hidden="false" customHeight="true" outlineLevel="0" collapsed="false"/>
    <row r="62" customFormat="false" ht="14.25" hidden="false" customHeight="true" outlineLevel="0" collapsed="false"/>
    <row r="63" customFormat="false" ht="14.25" hidden="false" customHeight="true" outlineLevel="0" collapsed="false"/>
    <row r="64" customFormat="false" ht="14.25" hidden="false" customHeight="true" outlineLevel="0" collapsed="false"/>
    <row r="65" customFormat="false" ht="14.25" hidden="false" customHeight="true" outlineLevel="0" collapsed="false"/>
    <row r="66" customFormat="false" ht="14.25" hidden="false" customHeight="true" outlineLevel="0" collapsed="false"/>
    <row r="67" customFormat="false" ht="14.25" hidden="false" customHeight="true" outlineLevel="0" collapsed="false"/>
    <row r="68" customFormat="false" ht="14.25" hidden="false" customHeight="true" outlineLevel="0" collapsed="false"/>
    <row r="69" customFormat="false" ht="14.25" hidden="false" customHeight="true" outlineLevel="0" collapsed="false"/>
    <row r="70" customFormat="false" ht="14.25" hidden="false" customHeight="true" outlineLevel="0" collapsed="false"/>
    <row r="71" customFormat="false" ht="14.25" hidden="false" customHeight="true" outlineLevel="0" collapsed="false"/>
    <row r="72" customFormat="false" ht="14.25" hidden="false" customHeight="true" outlineLevel="0" collapsed="false"/>
    <row r="73" customFormat="false" ht="14.25" hidden="false" customHeight="true" outlineLevel="0" collapsed="false"/>
    <row r="74" customFormat="false" ht="14.25" hidden="false" customHeight="true" outlineLevel="0" collapsed="false"/>
    <row r="75" customFormat="false" ht="14.25" hidden="false" customHeight="true" outlineLevel="0" collapsed="false"/>
    <row r="76" customFormat="false" ht="14.25" hidden="false" customHeight="true" outlineLevel="0" collapsed="false"/>
    <row r="77" customFormat="false" ht="14.25" hidden="false" customHeight="true" outlineLevel="0" collapsed="false"/>
    <row r="78" customFormat="false" ht="14.25" hidden="false" customHeight="true" outlineLevel="0" collapsed="false"/>
    <row r="79" customFormat="false" ht="14.25" hidden="false" customHeight="true" outlineLevel="0" collapsed="false"/>
    <row r="80" customFormat="false" ht="14.25" hidden="false" customHeight="true" outlineLevel="0" collapsed="false"/>
    <row r="81" customFormat="false" ht="14.25" hidden="false" customHeight="true" outlineLevel="0" collapsed="false"/>
    <row r="82" customFormat="false" ht="14.25" hidden="false" customHeight="true" outlineLevel="0" collapsed="false"/>
    <row r="83" customFormat="false" ht="14.25" hidden="false" customHeight="true" outlineLevel="0" collapsed="false"/>
    <row r="84" customFormat="false" ht="14.25" hidden="false" customHeight="true" outlineLevel="0" collapsed="false"/>
    <row r="85" customFormat="false" ht="14.25" hidden="false" customHeight="true" outlineLevel="0" collapsed="false"/>
    <row r="86" customFormat="false" ht="14.25" hidden="false" customHeight="true" outlineLevel="0" collapsed="false"/>
    <row r="87" customFormat="false" ht="14.25" hidden="false" customHeight="true" outlineLevel="0" collapsed="false"/>
    <row r="88" customFormat="false" ht="14.25" hidden="false" customHeight="true" outlineLevel="0" collapsed="false"/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  <row r="105" customFormat="false" ht="14.25" hidden="false" customHeight="true" outlineLevel="0" collapsed="false"/>
    <row r="106" customFormat="false" ht="14.25" hidden="false" customHeight="true" outlineLevel="0" collapsed="false"/>
    <row r="107" customFormat="false" ht="14.25" hidden="false" customHeight="true" outlineLevel="0" collapsed="false"/>
    <row r="108" customFormat="false" ht="14.25" hidden="false" customHeight="true" outlineLevel="0" collapsed="false"/>
    <row r="109" customFormat="false" ht="14.25" hidden="false" customHeight="true" outlineLevel="0" collapsed="false"/>
    <row r="110" customFormat="false" ht="14.25" hidden="false" customHeight="true" outlineLevel="0" collapsed="false"/>
    <row r="111" customFormat="false" ht="14.25" hidden="false" customHeight="true" outlineLevel="0" collapsed="false"/>
    <row r="112" customFormat="false" ht="14.25" hidden="false" customHeight="true" outlineLevel="0" collapsed="false"/>
    <row r="113" customFormat="false" ht="14.25" hidden="false" customHeight="true" outlineLevel="0" collapsed="false"/>
    <row r="114" customFormat="false" ht="14.25" hidden="false" customHeight="true" outlineLevel="0" collapsed="false"/>
    <row r="115" customFormat="false" ht="14.25" hidden="false" customHeight="true" outlineLevel="0" collapsed="false"/>
    <row r="116" customFormat="false" ht="14.25" hidden="false" customHeight="true" outlineLevel="0" collapsed="false"/>
    <row r="117" customFormat="false" ht="14.25" hidden="false" customHeight="true" outlineLevel="0" collapsed="false"/>
    <row r="118" customFormat="false" ht="14.25" hidden="false" customHeight="true" outlineLevel="0" collapsed="false"/>
    <row r="119" customFormat="false" ht="14.25" hidden="false" customHeight="true" outlineLevel="0" collapsed="false"/>
    <row r="120" customFormat="false" ht="14.25" hidden="false" customHeight="true" outlineLevel="0" collapsed="false"/>
    <row r="121" customFormat="false" ht="14.25" hidden="false" customHeight="true" outlineLevel="0" collapsed="false"/>
    <row r="122" customFormat="false" ht="14.25" hidden="false" customHeight="true" outlineLevel="0" collapsed="false"/>
    <row r="123" customFormat="false" ht="14.25" hidden="false" customHeight="true" outlineLevel="0" collapsed="false"/>
    <row r="124" customFormat="false" ht="14.25" hidden="false" customHeight="true" outlineLevel="0" collapsed="false"/>
    <row r="125" customFormat="false" ht="14.25" hidden="false" customHeight="true" outlineLevel="0" collapsed="false"/>
    <row r="126" customFormat="false" ht="14.25" hidden="false" customHeight="true" outlineLevel="0" collapsed="false"/>
    <row r="127" customFormat="false" ht="14.25" hidden="false" customHeight="true" outlineLevel="0" collapsed="false"/>
    <row r="128" customFormat="false" ht="14.25" hidden="false" customHeight="true" outlineLevel="0" collapsed="false"/>
    <row r="129" customFormat="false" ht="14.25" hidden="false" customHeight="true" outlineLevel="0" collapsed="false"/>
    <row r="130" customFormat="false" ht="14.25" hidden="false" customHeight="true" outlineLevel="0" collapsed="false"/>
    <row r="131" customFormat="false" ht="14.25" hidden="false" customHeight="true" outlineLevel="0" collapsed="false"/>
    <row r="132" customFormat="false" ht="14.25" hidden="false" customHeight="true" outlineLevel="0" collapsed="false"/>
    <row r="133" customFormat="false" ht="14.25" hidden="false" customHeight="true" outlineLevel="0" collapsed="false"/>
    <row r="134" customFormat="false" ht="14.25" hidden="false" customHeight="true" outlineLevel="0" collapsed="false"/>
    <row r="135" customFormat="false" ht="14.25" hidden="false" customHeight="true" outlineLevel="0" collapsed="false"/>
    <row r="136" customFormat="false" ht="14.25" hidden="false" customHeight="true" outlineLevel="0" collapsed="false"/>
    <row r="137" customFormat="false" ht="14.25" hidden="false" customHeight="true" outlineLevel="0" collapsed="false"/>
    <row r="138" customFormat="false" ht="14.25" hidden="false" customHeight="true" outlineLevel="0" collapsed="false"/>
    <row r="139" customFormat="false" ht="14.25" hidden="false" customHeight="true" outlineLevel="0" collapsed="false"/>
    <row r="140" customFormat="false" ht="14.25" hidden="false" customHeight="true" outlineLevel="0" collapsed="false"/>
    <row r="141" customFormat="false" ht="14.25" hidden="false" customHeight="true" outlineLevel="0" collapsed="false"/>
    <row r="142" customFormat="false" ht="14.25" hidden="false" customHeight="true" outlineLevel="0" collapsed="false"/>
    <row r="143" customFormat="false" ht="14.25" hidden="false" customHeight="true" outlineLevel="0" collapsed="false"/>
    <row r="144" customFormat="false" ht="14.25" hidden="false" customHeight="true" outlineLevel="0" collapsed="false"/>
    <row r="145" customFormat="false" ht="14.25" hidden="false" customHeight="true" outlineLevel="0" collapsed="false"/>
    <row r="146" customFormat="false" ht="14.25" hidden="false" customHeight="true" outlineLevel="0" collapsed="false"/>
    <row r="147" customFormat="false" ht="14.25" hidden="false" customHeight="true" outlineLevel="0" collapsed="false"/>
    <row r="148" customFormat="false" ht="14.25" hidden="false" customHeight="true" outlineLevel="0" collapsed="false"/>
    <row r="149" customFormat="false" ht="14.25" hidden="false" customHeight="true" outlineLevel="0" collapsed="false"/>
    <row r="150" customFormat="false" ht="14.25" hidden="false" customHeight="true" outlineLevel="0" collapsed="false"/>
    <row r="151" customFormat="false" ht="14.25" hidden="false" customHeight="true" outlineLevel="0" collapsed="false"/>
    <row r="152" customFormat="false" ht="14.25" hidden="false" customHeight="true" outlineLevel="0" collapsed="false"/>
    <row r="153" customFormat="false" ht="14.25" hidden="false" customHeight="true" outlineLevel="0" collapsed="false"/>
    <row r="154" customFormat="false" ht="14.25" hidden="false" customHeight="true" outlineLevel="0" collapsed="false"/>
    <row r="155" customFormat="false" ht="14.25" hidden="false" customHeight="true" outlineLevel="0" collapsed="false"/>
    <row r="156" customFormat="false" ht="14.25" hidden="false" customHeight="true" outlineLevel="0" collapsed="false"/>
    <row r="157" customFormat="false" ht="14.25" hidden="false" customHeight="true" outlineLevel="0" collapsed="false"/>
    <row r="158" customFormat="false" ht="14.25" hidden="false" customHeight="true" outlineLevel="0" collapsed="false"/>
    <row r="159" customFormat="false" ht="14.25" hidden="false" customHeight="true" outlineLevel="0" collapsed="false"/>
    <row r="160" customFormat="false" ht="14.25" hidden="false" customHeight="true" outlineLevel="0" collapsed="false"/>
    <row r="161" customFormat="false" ht="14.25" hidden="false" customHeight="true" outlineLevel="0" collapsed="false"/>
    <row r="162" customFormat="false" ht="14.25" hidden="false" customHeight="true" outlineLevel="0" collapsed="false"/>
    <row r="163" customFormat="false" ht="14.25" hidden="false" customHeight="true" outlineLevel="0" collapsed="false"/>
    <row r="164" customFormat="false" ht="14.25" hidden="false" customHeight="true" outlineLevel="0" collapsed="false"/>
    <row r="165" customFormat="false" ht="14.25" hidden="false" customHeight="true" outlineLevel="0" collapsed="false"/>
    <row r="166" customFormat="false" ht="14.25" hidden="false" customHeight="true" outlineLevel="0" collapsed="false"/>
    <row r="167" customFormat="false" ht="14.25" hidden="false" customHeight="true" outlineLevel="0" collapsed="false"/>
    <row r="168" customFormat="false" ht="14.25" hidden="false" customHeight="true" outlineLevel="0" collapsed="false"/>
    <row r="169" customFormat="false" ht="14.25" hidden="false" customHeight="true" outlineLevel="0" collapsed="false"/>
    <row r="170" customFormat="false" ht="14.25" hidden="false" customHeight="true" outlineLevel="0" collapsed="false"/>
    <row r="171" customFormat="false" ht="14.25" hidden="false" customHeight="true" outlineLevel="0" collapsed="false"/>
    <row r="172" customFormat="false" ht="14.25" hidden="false" customHeight="true" outlineLevel="0" collapsed="false"/>
    <row r="173" customFormat="false" ht="14.25" hidden="false" customHeight="true" outlineLevel="0" collapsed="false"/>
    <row r="174" customFormat="false" ht="14.25" hidden="false" customHeight="true" outlineLevel="0" collapsed="false"/>
    <row r="175" customFormat="false" ht="14.25" hidden="false" customHeight="true" outlineLevel="0" collapsed="false"/>
    <row r="176" customFormat="false" ht="14.25" hidden="false" customHeight="true" outlineLevel="0" collapsed="false"/>
    <row r="177" customFormat="false" ht="14.25" hidden="false" customHeight="true" outlineLevel="0" collapsed="false"/>
    <row r="178" customFormat="false" ht="14.25" hidden="false" customHeight="true" outlineLevel="0" collapsed="false"/>
    <row r="179" customFormat="false" ht="14.25" hidden="false" customHeight="true" outlineLevel="0" collapsed="false"/>
    <row r="180" customFormat="false" ht="14.25" hidden="false" customHeight="true" outlineLevel="0" collapsed="false"/>
    <row r="181" customFormat="false" ht="14.25" hidden="false" customHeight="true" outlineLevel="0" collapsed="false"/>
    <row r="182" customFormat="false" ht="14.25" hidden="false" customHeight="true" outlineLevel="0" collapsed="false"/>
    <row r="183" customFormat="false" ht="14.25" hidden="false" customHeight="true" outlineLevel="0" collapsed="false"/>
    <row r="184" customFormat="false" ht="14.25" hidden="false" customHeight="true" outlineLevel="0" collapsed="false"/>
    <row r="185" customFormat="false" ht="14.25" hidden="false" customHeight="true" outlineLevel="0" collapsed="false"/>
    <row r="186" customFormat="false" ht="14.25" hidden="false" customHeight="true" outlineLevel="0" collapsed="false"/>
    <row r="187" customFormat="false" ht="14.25" hidden="false" customHeight="true" outlineLevel="0" collapsed="false"/>
    <row r="188" customFormat="false" ht="14.25" hidden="false" customHeight="true" outlineLevel="0" collapsed="false"/>
    <row r="189" customFormat="false" ht="14.25" hidden="false" customHeight="true" outlineLevel="0" collapsed="false"/>
    <row r="190" customFormat="false" ht="14.25" hidden="false" customHeight="true" outlineLevel="0" collapsed="false"/>
    <row r="191" customFormat="false" ht="14.25" hidden="false" customHeight="true" outlineLevel="0" collapsed="false"/>
    <row r="192" customFormat="false" ht="14.25" hidden="false" customHeight="true" outlineLevel="0" collapsed="false"/>
    <row r="193" customFormat="false" ht="14.25" hidden="false" customHeight="true" outlineLevel="0" collapsed="false"/>
    <row r="194" customFormat="false" ht="14.25" hidden="false" customHeight="true" outlineLevel="0" collapsed="false"/>
    <row r="195" customFormat="false" ht="14.25" hidden="false" customHeight="true" outlineLevel="0" collapsed="false"/>
    <row r="196" customFormat="false" ht="14.25" hidden="false" customHeight="true" outlineLevel="0" collapsed="false"/>
    <row r="197" customFormat="false" ht="14.25" hidden="false" customHeight="true" outlineLevel="0" collapsed="false"/>
    <row r="198" customFormat="false" ht="14.25" hidden="false" customHeight="true" outlineLevel="0" collapsed="false"/>
    <row r="199" customFormat="false" ht="14.25" hidden="false" customHeight="true" outlineLevel="0" collapsed="false"/>
    <row r="200" customFormat="false" ht="14.25" hidden="false" customHeight="true" outlineLevel="0" collapsed="false"/>
    <row r="201" customFormat="false" ht="14.25" hidden="false" customHeight="true" outlineLevel="0" collapsed="false"/>
    <row r="202" customFormat="false" ht="14.25" hidden="false" customHeight="true" outlineLevel="0" collapsed="false"/>
    <row r="203" customFormat="false" ht="14.25" hidden="false" customHeight="true" outlineLevel="0" collapsed="false"/>
    <row r="204" customFormat="false" ht="14.25" hidden="false" customHeight="true" outlineLevel="0" collapsed="false"/>
    <row r="205" customFormat="false" ht="14.25" hidden="false" customHeight="true" outlineLevel="0" collapsed="false"/>
    <row r="206" customFormat="false" ht="14.25" hidden="false" customHeight="true" outlineLevel="0" collapsed="false"/>
    <row r="207" customFormat="false" ht="14.25" hidden="false" customHeight="true" outlineLevel="0" collapsed="false"/>
    <row r="208" customFormat="false" ht="14.25" hidden="false" customHeight="true" outlineLevel="0" collapsed="false"/>
    <row r="209" customFormat="false" ht="14.25" hidden="false" customHeight="true" outlineLevel="0" collapsed="false"/>
    <row r="210" customFormat="false" ht="14.25" hidden="false" customHeight="true" outlineLevel="0" collapsed="false"/>
    <row r="211" customFormat="false" ht="14.25" hidden="false" customHeight="true" outlineLevel="0" collapsed="false"/>
    <row r="212" customFormat="false" ht="14.25" hidden="false" customHeight="true" outlineLevel="0" collapsed="false"/>
    <row r="213" customFormat="false" ht="14.25" hidden="false" customHeight="true" outlineLevel="0" collapsed="false"/>
    <row r="214" customFormat="false" ht="14.25" hidden="false" customHeight="true" outlineLevel="0" collapsed="false"/>
    <row r="215" customFormat="false" ht="14.25" hidden="false" customHeight="true" outlineLevel="0" collapsed="false"/>
    <row r="216" customFormat="false" ht="14.25" hidden="false" customHeight="true" outlineLevel="0" collapsed="false"/>
    <row r="217" customFormat="false" ht="14.25" hidden="false" customHeight="true" outlineLevel="0" collapsed="false"/>
    <row r="218" customFormat="false" ht="14.25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4.25" hidden="false" customHeight="true" outlineLevel="0" collapsed="false"/>
    <row r="228" customFormat="false" ht="14.25" hidden="false" customHeight="true" outlineLevel="0" collapsed="false"/>
    <row r="229" customFormat="false" ht="14.25" hidden="false" customHeight="true" outlineLevel="0" collapsed="false"/>
    <row r="230" customFormat="false" ht="14.25" hidden="false" customHeight="true" outlineLevel="0" collapsed="false"/>
    <row r="231" customFormat="false" ht="14.25" hidden="false" customHeight="true" outlineLevel="0" collapsed="false"/>
    <row r="232" customFormat="false" ht="14.25" hidden="false" customHeight="true" outlineLevel="0" collapsed="false"/>
    <row r="233" customFormat="false" ht="14.25" hidden="false" customHeight="true" outlineLevel="0" collapsed="false"/>
    <row r="234" customFormat="false" ht="14.25" hidden="false" customHeight="true" outlineLevel="0" collapsed="false"/>
    <row r="235" customFormat="false" ht="14.25" hidden="false" customHeight="true" outlineLevel="0" collapsed="false"/>
    <row r="236" customFormat="false" ht="14.25" hidden="false" customHeight="true" outlineLevel="0" collapsed="false"/>
    <row r="237" customFormat="false" ht="14.25" hidden="false" customHeight="true" outlineLevel="0" collapsed="false"/>
    <row r="238" customFormat="false" ht="14.25" hidden="false" customHeight="true" outlineLevel="0" collapsed="false"/>
    <row r="239" customFormat="false" ht="14.25" hidden="false" customHeight="true" outlineLevel="0" collapsed="false"/>
    <row r="240" customFormat="false" ht="14.25" hidden="false" customHeight="true" outlineLevel="0" collapsed="false"/>
    <row r="241" customFormat="false" ht="14.25" hidden="false" customHeight="true" outlineLevel="0" collapsed="false"/>
    <row r="242" customFormat="false" ht="14.25" hidden="false" customHeight="true" outlineLevel="0" collapsed="false"/>
    <row r="243" customFormat="false" ht="14.25" hidden="false" customHeight="true" outlineLevel="0" collapsed="false"/>
    <row r="244" customFormat="false" ht="14.25" hidden="false" customHeight="true" outlineLevel="0" collapsed="false"/>
    <row r="245" customFormat="false" ht="14.25" hidden="false" customHeight="true" outlineLevel="0" collapsed="false"/>
    <row r="246" customFormat="false" ht="14.25" hidden="false" customHeight="true" outlineLevel="0" collapsed="false"/>
    <row r="247" customFormat="false" ht="14.25" hidden="false" customHeight="true" outlineLevel="0" collapsed="false"/>
    <row r="248" customFormat="false" ht="14.25" hidden="false" customHeight="true" outlineLevel="0" collapsed="false"/>
    <row r="249" customFormat="false" ht="14.25" hidden="false" customHeight="true" outlineLevel="0" collapsed="false"/>
    <row r="250" customFormat="false" ht="14.25" hidden="false" customHeight="true" outlineLevel="0" collapsed="false"/>
    <row r="251" customFormat="false" ht="14.25" hidden="false" customHeight="true" outlineLevel="0" collapsed="false"/>
    <row r="252" customFormat="false" ht="14.25" hidden="false" customHeight="true" outlineLevel="0" collapsed="false"/>
    <row r="253" customFormat="false" ht="14.25" hidden="false" customHeight="true" outlineLevel="0" collapsed="false"/>
    <row r="254" customFormat="false" ht="14.25" hidden="false" customHeight="true" outlineLevel="0" collapsed="false"/>
    <row r="255" customFormat="false" ht="14.25" hidden="false" customHeight="true" outlineLevel="0" collapsed="false"/>
    <row r="256" customFormat="false" ht="14.25" hidden="false" customHeight="true" outlineLevel="0" collapsed="false"/>
    <row r="257" customFormat="false" ht="14.25" hidden="false" customHeight="true" outlineLevel="0" collapsed="false"/>
    <row r="258" customFormat="false" ht="14.25" hidden="false" customHeight="true" outlineLevel="0" collapsed="false"/>
    <row r="259" customFormat="false" ht="14.25" hidden="false" customHeight="true" outlineLevel="0" collapsed="false"/>
    <row r="260" customFormat="false" ht="14.25" hidden="false" customHeight="true" outlineLevel="0" collapsed="false"/>
    <row r="261" customFormat="false" ht="14.25" hidden="false" customHeight="true" outlineLevel="0" collapsed="false"/>
    <row r="262" customFormat="false" ht="14.25" hidden="false" customHeight="true" outlineLevel="0" collapsed="false"/>
    <row r="263" customFormat="false" ht="14.25" hidden="false" customHeight="true" outlineLevel="0" collapsed="false"/>
    <row r="264" customFormat="false" ht="14.25" hidden="false" customHeight="true" outlineLevel="0" collapsed="false"/>
    <row r="265" customFormat="false" ht="14.25" hidden="false" customHeight="true" outlineLevel="0" collapsed="false"/>
    <row r="266" customFormat="false" ht="14.25" hidden="false" customHeight="true" outlineLevel="0" collapsed="false"/>
    <row r="267" customFormat="false" ht="14.25" hidden="false" customHeight="true" outlineLevel="0" collapsed="false"/>
    <row r="268" customFormat="false" ht="14.25" hidden="false" customHeight="true" outlineLevel="0" collapsed="false"/>
    <row r="269" customFormat="false" ht="14.25" hidden="false" customHeight="true" outlineLevel="0" collapsed="false"/>
    <row r="270" customFormat="false" ht="14.25" hidden="false" customHeight="true" outlineLevel="0" collapsed="false"/>
    <row r="271" customFormat="false" ht="14.25" hidden="false" customHeight="true" outlineLevel="0" collapsed="false"/>
    <row r="272" customFormat="false" ht="14.25" hidden="false" customHeight="true" outlineLevel="0" collapsed="false"/>
    <row r="273" customFormat="false" ht="14.25" hidden="false" customHeight="true" outlineLevel="0" collapsed="false"/>
    <row r="274" customFormat="false" ht="14.25" hidden="false" customHeight="true" outlineLevel="0" collapsed="false"/>
    <row r="275" customFormat="false" ht="14.25" hidden="false" customHeight="true" outlineLevel="0" collapsed="false"/>
    <row r="276" customFormat="false" ht="14.25" hidden="false" customHeight="true" outlineLevel="0" collapsed="false"/>
    <row r="277" customFormat="false" ht="14.25" hidden="false" customHeight="true" outlineLevel="0" collapsed="false"/>
    <row r="278" customFormat="false" ht="14.25" hidden="false" customHeight="true" outlineLevel="0" collapsed="false"/>
    <row r="279" customFormat="false" ht="14.25" hidden="false" customHeight="true" outlineLevel="0" collapsed="false"/>
    <row r="280" customFormat="false" ht="14.25" hidden="false" customHeight="true" outlineLevel="0" collapsed="false"/>
    <row r="281" customFormat="false" ht="14.25" hidden="false" customHeight="true" outlineLevel="0" collapsed="false"/>
    <row r="282" customFormat="false" ht="14.25" hidden="false" customHeight="true" outlineLevel="0" collapsed="false"/>
    <row r="283" customFormat="false" ht="14.25" hidden="false" customHeight="true" outlineLevel="0" collapsed="false"/>
    <row r="284" customFormat="false" ht="14.25" hidden="false" customHeight="true" outlineLevel="0" collapsed="false"/>
    <row r="285" customFormat="false" ht="14.25" hidden="false" customHeight="true" outlineLevel="0" collapsed="false"/>
    <row r="286" customFormat="false" ht="14.25" hidden="false" customHeight="true" outlineLevel="0" collapsed="false"/>
    <row r="287" customFormat="false" ht="14.25" hidden="false" customHeight="true" outlineLevel="0" collapsed="false"/>
    <row r="288" customFormat="false" ht="14.25" hidden="false" customHeight="true" outlineLevel="0" collapsed="false"/>
    <row r="289" customFormat="false" ht="14.25" hidden="false" customHeight="true" outlineLevel="0" collapsed="false"/>
    <row r="290" customFormat="false" ht="14.25" hidden="false" customHeight="true" outlineLevel="0" collapsed="false"/>
    <row r="291" customFormat="false" ht="14.25" hidden="false" customHeight="true" outlineLevel="0" collapsed="false"/>
    <row r="292" customFormat="false" ht="14.25" hidden="false" customHeight="true" outlineLevel="0" collapsed="false"/>
    <row r="293" customFormat="false" ht="14.25" hidden="false" customHeight="true" outlineLevel="0" collapsed="false"/>
    <row r="294" customFormat="false" ht="14.25" hidden="false" customHeight="true" outlineLevel="0" collapsed="false"/>
    <row r="295" customFormat="false" ht="14.25" hidden="false" customHeight="true" outlineLevel="0" collapsed="false"/>
    <row r="296" customFormat="false" ht="14.25" hidden="false" customHeight="true" outlineLevel="0" collapsed="false"/>
    <row r="297" customFormat="false" ht="14.25" hidden="false" customHeight="true" outlineLevel="0" collapsed="false"/>
    <row r="298" customFormat="false" ht="14.25" hidden="false" customHeight="true" outlineLevel="0" collapsed="false"/>
    <row r="299" customFormat="false" ht="14.25" hidden="false" customHeight="true" outlineLevel="0" collapsed="false"/>
    <row r="300" customFormat="false" ht="14.25" hidden="false" customHeight="true" outlineLevel="0" collapsed="false"/>
    <row r="301" customFormat="false" ht="14.25" hidden="false" customHeight="true" outlineLevel="0" collapsed="false"/>
    <row r="302" customFormat="false" ht="14.25" hidden="false" customHeight="true" outlineLevel="0" collapsed="false"/>
    <row r="303" customFormat="false" ht="14.25" hidden="false" customHeight="true" outlineLevel="0" collapsed="false"/>
    <row r="304" customFormat="false" ht="14.25" hidden="false" customHeight="true" outlineLevel="0" collapsed="false"/>
    <row r="305" customFormat="false" ht="14.25" hidden="false" customHeight="true" outlineLevel="0" collapsed="false"/>
    <row r="306" customFormat="false" ht="14.25" hidden="false" customHeight="true" outlineLevel="0" collapsed="false"/>
    <row r="307" customFormat="false" ht="14.25" hidden="false" customHeight="true" outlineLevel="0" collapsed="false"/>
    <row r="308" customFormat="false" ht="14.25" hidden="false" customHeight="true" outlineLevel="0" collapsed="false"/>
    <row r="309" customFormat="false" ht="14.25" hidden="false" customHeight="true" outlineLevel="0" collapsed="false"/>
    <row r="310" customFormat="false" ht="14.25" hidden="false" customHeight="true" outlineLevel="0" collapsed="false"/>
    <row r="311" customFormat="false" ht="14.25" hidden="false" customHeight="true" outlineLevel="0" collapsed="false"/>
    <row r="312" customFormat="false" ht="14.25" hidden="false" customHeight="true" outlineLevel="0" collapsed="false"/>
    <row r="313" customFormat="false" ht="14.25" hidden="false" customHeight="true" outlineLevel="0" collapsed="false"/>
    <row r="314" customFormat="false" ht="14.25" hidden="false" customHeight="true" outlineLevel="0" collapsed="false"/>
    <row r="315" customFormat="false" ht="14.25" hidden="false" customHeight="true" outlineLevel="0" collapsed="false"/>
    <row r="316" customFormat="false" ht="14.25" hidden="false" customHeight="true" outlineLevel="0" collapsed="false"/>
    <row r="317" customFormat="false" ht="14.25" hidden="false" customHeight="true" outlineLevel="0" collapsed="false"/>
    <row r="318" customFormat="false" ht="14.25" hidden="false" customHeight="true" outlineLevel="0" collapsed="false"/>
    <row r="319" customFormat="false" ht="14.25" hidden="false" customHeight="true" outlineLevel="0" collapsed="false"/>
    <row r="320" customFormat="false" ht="14.25" hidden="false" customHeight="true" outlineLevel="0" collapsed="false"/>
    <row r="321" customFormat="false" ht="14.25" hidden="false" customHeight="true" outlineLevel="0" collapsed="false"/>
    <row r="322" customFormat="false" ht="14.25" hidden="false" customHeight="true" outlineLevel="0" collapsed="false"/>
    <row r="323" customFormat="false" ht="14.25" hidden="false" customHeight="true" outlineLevel="0" collapsed="false"/>
    <row r="324" customFormat="false" ht="14.25" hidden="false" customHeight="true" outlineLevel="0" collapsed="false"/>
    <row r="325" customFormat="false" ht="14.25" hidden="false" customHeight="true" outlineLevel="0" collapsed="false"/>
    <row r="326" customFormat="false" ht="14.25" hidden="false" customHeight="true" outlineLevel="0" collapsed="false"/>
    <row r="327" customFormat="false" ht="14.25" hidden="false" customHeight="true" outlineLevel="0" collapsed="false"/>
    <row r="328" customFormat="false" ht="14.25" hidden="false" customHeight="true" outlineLevel="0" collapsed="false"/>
    <row r="329" customFormat="false" ht="14.25" hidden="false" customHeight="true" outlineLevel="0" collapsed="false"/>
    <row r="330" customFormat="false" ht="14.25" hidden="false" customHeight="true" outlineLevel="0" collapsed="false"/>
    <row r="331" customFormat="false" ht="14.25" hidden="false" customHeight="true" outlineLevel="0" collapsed="false"/>
    <row r="332" customFormat="false" ht="14.25" hidden="false" customHeight="true" outlineLevel="0" collapsed="false"/>
    <row r="333" customFormat="false" ht="14.25" hidden="false" customHeight="true" outlineLevel="0" collapsed="false"/>
    <row r="334" customFormat="false" ht="14.25" hidden="false" customHeight="true" outlineLevel="0" collapsed="false"/>
    <row r="335" customFormat="false" ht="14.25" hidden="false" customHeight="true" outlineLevel="0" collapsed="false"/>
    <row r="336" customFormat="false" ht="14.25" hidden="false" customHeight="true" outlineLevel="0" collapsed="false"/>
    <row r="337" customFormat="false" ht="14.25" hidden="false" customHeight="true" outlineLevel="0" collapsed="false"/>
    <row r="338" customFormat="false" ht="14.25" hidden="false" customHeight="true" outlineLevel="0" collapsed="false"/>
    <row r="339" customFormat="false" ht="14.25" hidden="false" customHeight="true" outlineLevel="0" collapsed="false"/>
    <row r="340" customFormat="false" ht="14.25" hidden="false" customHeight="true" outlineLevel="0" collapsed="false"/>
    <row r="341" customFormat="false" ht="14.25" hidden="false" customHeight="true" outlineLevel="0" collapsed="false"/>
    <row r="342" customFormat="false" ht="14.25" hidden="false" customHeight="true" outlineLevel="0" collapsed="false"/>
    <row r="343" customFormat="false" ht="14.25" hidden="false" customHeight="true" outlineLevel="0" collapsed="false"/>
    <row r="344" customFormat="false" ht="14.25" hidden="false" customHeight="true" outlineLevel="0" collapsed="false"/>
    <row r="345" customFormat="false" ht="14.25" hidden="false" customHeight="true" outlineLevel="0" collapsed="false"/>
    <row r="346" customFormat="false" ht="14.25" hidden="false" customHeight="true" outlineLevel="0" collapsed="false"/>
    <row r="347" customFormat="false" ht="14.25" hidden="false" customHeight="true" outlineLevel="0" collapsed="false"/>
    <row r="348" customFormat="false" ht="14.25" hidden="false" customHeight="true" outlineLevel="0" collapsed="false"/>
    <row r="349" customFormat="false" ht="14.25" hidden="false" customHeight="true" outlineLevel="0" collapsed="false"/>
    <row r="350" customFormat="false" ht="14.25" hidden="false" customHeight="true" outlineLevel="0" collapsed="false"/>
    <row r="351" customFormat="false" ht="14.25" hidden="false" customHeight="true" outlineLevel="0" collapsed="false"/>
    <row r="352" customFormat="false" ht="14.25" hidden="false" customHeight="true" outlineLevel="0" collapsed="false"/>
    <row r="353" customFormat="false" ht="14.25" hidden="false" customHeight="true" outlineLevel="0" collapsed="false"/>
    <row r="354" customFormat="false" ht="14.25" hidden="false" customHeight="true" outlineLevel="0" collapsed="false"/>
    <row r="355" customFormat="false" ht="14.25" hidden="false" customHeight="true" outlineLevel="0" collapsed="false"/>
    <row r="356" customFormat="false" ht="14.25" hidden="false" customHeight="true" outlineLevel="0" collapsed="false"/>
    <row r="357" customFormat="false" ht="14.25" hidden="false" customHeight="true" outlineLevel="0" collapsed="false"/>
    <row r="358" customFormat="false" ht="14.25" hidden="false" customHeight="true" outlineLevel="0" collapsed="false"/>
    <row r="359" customFormat="false" ht="14.25" hidden="false" customHeight="true" outlineLevel="0" collapsed="false"/>
    <row r="360" customFormat="false" ht="14.25" hidden="false" customHeight="true" outlineLevel="0" collapsed="false"/>
    <row r="361" customFormat="false" ht="14.25" hidden="false" customHeight="true" outlineLevel="0" collapsed="false"/>
    <row r="362" customFormat="false" ht="14.25" hidden="false" customHeight="true" outlineLevel="0" collapsed="false"/>
    <row r="363" customFormat="false" ht="14.25" hidden="false" customHeight="true" outlineLevel="0" collapsed="false"/>
    <row r="364" customFormat="false" ht="14.25" hidden="false" customHeight="true" outlineLevel="0" collapsed="false"/>
    <row r="365" customFormat="false" ht="14.25" hidden="false" customHeight="true" outlineLevel="0" collapsed="false"/>
    <row r="366" customFormat="false" ht="14.25" hidden="false" customHeight="true" outlineLevel="0" collapsed="false"/>
    <row r="367" customFormat="false" ht="14.25" hidden="false" customHeight="true" outlineLevel="0" collapsed="false"/>
    <row r="368" customFormat="false" ht="14.25" hidden="false" customHeight="true" outlineLevel="0" collapsed="false"/>
    <row r="369" customFormat="false" ht="14.25" hidden="false" customHeight="true" outlineLevel="0" collapsed="false"/>
    <row r="370" customFormat="false" ht="14.25" hidden="false" customHeight="true" outlineLevel="0" collapsed="false"/>
    <row r="371" customFormat="false" ht="14.25" hidden="false" customHeight="true" outlineLevel="0" collapsed="false"/>
    <row r="372" customFormat="false" ht="14.25" hidden="false" customHeight="true" outlineLevel="0" collapsed="false"/>
    <row r="373" customFormat="false" ht="14.25" hidden="false" customHeight="true" outlineLevel="0" collapsed="false"/>
    <row r="374" customFormat="false" ht="14.25" hidden="false" customHeight="true" outlineLevel="0" collapsed="false"/>
    <row r="375" customFormat="false" ht="14.25" hidden="false" customHeight="true" outlineLevel="0" collapsed="false"/>
    <row r="376" customFormat="false" ht="14.25" hidden="false" customHeight="true" outlineLevel="0" collapsed="false"/>
    <row r="377" customFormat="false" ht="14.25" hidden="false" customHeight="true" outlineLevel="0" collapsed="false"/>
    <row r="378" customFormat="false" ht="14.25" hidden="false" customHeight="true" outlineLevel="0" collapsed="false"/>
    <row r="379" customFormat="false" ht="14.25" hidden="false" customHeight="true" outlineLevel="0" collapsed="false"/>
    <row r="380" customFormat="false" ht="14.25" hidden="false" customHeight="true" outlineLevel="0" collapsed="false"/>
    <row r="381" customFormat="false" ht="14.25" hidden="false" customHeight="true" outlineLevel="0" collapsed="false"/>
    <row r="382" customFormat="false" ht="14.25" hidden="false" customHeight="true" outlineLevel="0" collapsed="false"/>
    <row r="383" customFormat="false" ht="14.25" hidden="false" customHeight="true" outlineLevel="0" collapsed="false"/>
    <row r="384" customFormat="false" ht="14.25" hidden="false" customHeight="true" outlineLevel="0" collapsed="false"/>
    <row r="385" customFormat="false" ht="14.25" hidden="false" customHeight="true" outlineLevel="0" collapsed="false"/>
    <row r="386" customFormat="false" ht="14.25" hidden="false" customHeight="true" outlineLevel="0" collapsed="false"/>
    <row r="387" customFormat="false" ht="14.25" hidden="false" customHeight="true" outlineLevel="0" collapsed="false"/>
    <row r="388" customFormat="false" ht="14.25" hidden="false" customHeight="true" outlineLevel="0" collapsed="false"/>
    <row r="389" customFormat="false" ht="14.25" hidden="false" customHeight="true" outlineLevel="0" collapsed="false"/>
    <row r="390" customFormat="false" ht="14.25" hidden="false" customHeight="true" outlineLevel="0" collapsed="false"/>
    <row r="391" customFormat="false" ht="14.25" hidden="false" customHeight="true" outlineLevel="0" collapsed="false"/>
    <row r="392" customFormat="false" ht="14.25" hidden="false" customHeight="true" outlineLevel="0" collapsed="false"/>
    <row r="393" customFormat="false" ht="14.25" hidden="false" customHeight="true" outlineLevel="0" collapsed="false"/>
    <row r="394" customFormat="false" ht="14.25" hidden="false" customHeight="true" outlineLevel="0" collapsed="false"/>
    <row r="395" customFormat="false" ht="14.25" hidden="false" customHeight="true" outlineLevel="0" collapsed="false"/>
    <row r="396" customFormat="false" ht="14.25" hidden="false" customHeight="true" outlineLevel="0" collapsed="false"/>
    <row r="397" customFormat="false" ht="14.25" hidden="false" customHeight="true" outlineLevel="0" collapsed="false"/>
    <row r="398" customFormat="false" ht="14.25" hidden="false" customHeight="true" outlineLevel="0" collapsed="false"/>
    <row r="399" customFormat="false" ht="14.25" hidden="false" customHeight="true" outlineLevel="0" collapsed="false"/>
    <row r="400" customFormat="false" ht="14.25" hidden="false" customHeight="true" outlineLevel="0" collapsed="false"/>
    <row r="401" customFormat="false" ht="14.25" hidden="false" customHeight="true" outlineLevel="0" collapsed="false"/>
    <row r="402" customFormat="false" ht="14.25" hidden="false" customHeight="true" outlineLevel="0" collapsed="false"/>
    <row r="403" customFormat="false" ht="14.25" hidden="false" customHeight="true" outlineLevel="0" collapsed="false"/>
    <row r="404" customFormat="false" ht="14.25" hidden="false" customHeight="true" outlineLevel="0" collapsed="false"/>
    <row r="405" customFormat="false" ht="14.25" hidden="false" customHeight="true" outlineLevel="0" collapsed="false"/>
    <row r="406" customFormat="false" ht="14.25" hidden="false" customHeight="true" outlineLevel="0" collapsed="false"/>
    <row r="407" customFormat="false" ht="14.25" hidden="false" customHeight="true" outlineLevel="0" collapsed="false"/>
    <row r="408" customFormat="false" ht="14.25" hidden="false" customHeight="true" outlineLevel="0" collapsed="false"/>
    <row r="409" customFormat="false" ht="14.25" hidden="false" customHeight="true" outlineLevel="0" collapsed="false"/>
    <row r="410" customFormat="false" ht="14.25" hidden="false" customHeight="true" outlineLevel="0" collapsed="false"/>
    <row r="411" customFormat="false" ht="14.25" hidden="false" customHeight="true" outlineLevel="0" collapsed="false"/>
    <row r="412" customFormat="false" ht="14.25" hidden="false" customHeight="true" outlineLevel="0" collapsed="false"/>
    <row r="413" customFormat="false" ht="14.25" hidden="false" customHeight="true" outlineLevel="0" collapsed="false"/>
    <row r="414" customFormat="false" ht="14.25" hidden="false" customHeight="true" outlineLevel="0" collapsed="false"/>
    <row r="415" customFormat="false" ht="14.25" hidden="false" customHeight="true" outlineLevel="0" collapsed="false"/>
    <row r="416" customFormat="false" ht="14.25" hidden="false" customHeight="true" outlineLevel="0" collapsed="false"/>
    <row r="417" customFormat="false" ht="14.25" hidden="false" customHeight="true" outlineLevel="0" collapsed="false"/>
    <row r="418" customFormat="false" ht="14.25" hidden="false" customHeight="true" outlineLevel="0" collapsed="false"/>
    <row r="419" customFormat="false" ht="14.25" hidden="false" customHeight="true" outlineLevel="0" collapsed="false"/>
    <row r="420" customFormat="false" ht="14.25" hidden="false" customHeight="true" outlineLevel="0" collapsed="false"/>
    <row r="421" customFormat="false" ht="14.25" hidden="false" customHeight="true" outlineLevel="0" collapsed="false"/>
    <row r="422" customFormat="false" ht="14.25" hidden="false" customHeight="true" outlineLevel="0" collapsed="false"/>
    <row r="423" customFormat="false" ht="14.25" hidden="false" customHeight="true" outlineLevel="0" collapsed="false"/>
    <row r="424" customFormat="false" ht="14.25" hidden="false" customHeight="true" outlineLevel="0" collapsed="false"/>
    <row r="425" customFormat="false" ht="14.25" hidden="false" customHeight="true" outlineLevel="0" collapsed="false"/>
    <row r="426" customFormat="false" ht="14.25" hidden="false" customHeight="true" outlineLevel="0" collapsed="false"/>
    <row r="427" customFormat="false" ht="14.25" hidden="false" customHeight="true" outlineLevel="0" collapsed="false"/>
    <row r="428" customFormat="false" ht="14.25" hidden="false" customHeight="true" outlineLevel="0" collapsed="false"/>
    <row r="429" customFormat="false" ht="14.25" hidden="false" customHeight="true" outlineLevel="0" collapsed="false"/>
    <row r="430" customFormat="false" ht="14.25" hidden="false" customHeight="true" outlineLevel="0" collapsed="false"/>
    <row r="431" customFormat="false" ht="14.25" hidden="false" customHeight="true" outlineLevel="0" collapsed="false"/>
    <row r="432" customFormat="false" ht="14.25" hidden="false" customHeight="true" outlineLevel="0" collapsed="false"/>
    <row r="433" customFormat="false" ht="14.25" hidden="false" customHeight="true" outlineLevel="0" collapsed="false"/>
    <row r="434" customFormat="false" ht="14.25" hidden="false" customHeight="true" outlineLevel="0" collapsed="false"/>
    <row r="435" customFormat="false" ht="14.25" hidden="false" customHeight="true" outlineLevel="0" collapsed="false"/>
    <row r="436" customFormat="false" ht="14.25" hidden="false" customHeight="true" outlineLevel="0" collapsed="false"/>
    <row r="437" customFormat="false" ht="14.25" hidden="false" customHeight="true" outlineLevel="0" collapsed="false"/>
    <row r="438" customFormat="false" ht="14.25" hidden="false" customHeight="true" outlineLevel="0" collapsed="false"/>
    <row r="439" customFormat="false" ht="14.25" hidden="false" customHeight="true" outlineLevel="0" collapsed="false"/>
    <row r="440" customFormat="false" ht="14.25" hidden="false" customHeight="true" outlineLevel="0" collapsed="false"/>
    <row r="441" customFormat="false" ht="14.25" hidden="false" customHeight="true" outlineLevel="0" collapsed="false"/>
    <row r="442" customFormat="false" ht="14.25" hidden="false" customHeight="true" outlineLevel="0" collapsed="false"/>
    <row r="443" customFormat="false" ht="14.25" hidden="false" customHeight="true" outlineLevel="0" collapsed="false"/>
    <row r="444" customFormat="false" ht="14.25" hidden="false" customHeight="true" outlineLevel="0" collapsed="false"/>
    <row r="445" customFormat="false" ht="14.25" hidden="false" customHeight="true" outlineLevel="0" collapsed="false"/>
    <row r="446" customFormat="false" ht="14.25" hidden="false" customHeight="true" outlineLevel="0" collapsed="false"/>
    <row r="447" customFormat="false" ht="14.25" hidden="false" customHeight="true" outlineLevel="0" collapsed="false"/>
    <row r="448" customFormat="false" ht="14.25" hidden="false" customHeight="true" outlineLevel="0" collapsed="false"/>
    <row r="449" customFormat="false" ht="14.25" hidden="false" customHeight="true" outlineLevel="0" collapsed="false"/>
    <row r="450" customFormat="false" ht="14.25" hidden="false" customHeight="true" outlineLevel="0" collapsed="false"/>
    <row r="451" customFormat="false" ht="14.25" hidden="false" customHeight="true" outlineLevel="0" collapsed="false"/>
    <row r="452" customFormat="false" ht="14.25" hidden="false" customHeight="true" outlineLevel="0" collapsed="false"/>
    <row r="453" customFormat="false" ht="14.25" hidden="false" customHeight="true" outlineLevel="0" collapsed="false"/>
    <row r="454" customFormat="false" ht="14.25" hidden="false" customHeight="true" outlineLevel="0" collapsed="false"/>
    <row r="455" customFormat="false" ht="14.25" hidden="false" customHeight="true" outlineLevel="0" collapsed="false"/>
    <row r="456" customFormat="false" ht="14.25" hidden="false" customHeight="true" outlineLevel="0" collapsed="false"/>
    <row r="457" customFormat="false" ht="14.25" hidden="false" customHeight="true" outlineLevel="0" collapsed="false"/>
    <row r="458" customFormat="false" ht="14.25" hidden="false" customHeight="true" outlineLevel="0" collapsed="false"/>
    <row r="459" customFormat="false" ht="14.25" hidden="false" customHeight="true" outlineLevel="0" collapsed="false"/>
    <row r="460" customFormat="false" ht="14.25" hidden="false" customHeight="true" outlineLevel="0" collapsed="false"/>
    <row r="461" customFormat="false" ht="14.25" hidden="false" customHeight="true" outlineLevel="0" collapsed="false"/>
    <row r="462" customFormat="false" ht="14.25" hidden="false" customHeight="true" outlineLevel="0" collapsed="false"/>
    <row r="463" customFormat="false" ht="14.25" hidden="false" customHeight="true" outlineLevel="0" collapsed="false"/>
    <row r="464" customFormat="false" ht="14.25" hidden="false" customHeight="true" outlineLevel="0" collapsed="false"/>
    <row r="465" customFormat="false" ht="14.25" hidden="false" customHeight="true" outlineLevel="0" collapsed="false"/>
    <row r="466" customFormat="false" ht="14.25" hidden="false" customHeight="true" outlineLevel="0" collapsed="false"/>
    <row r="467" customFormat="false" ht="14.25" hidden="false" customHeight="true" outlineLevel="0" collapsed="false"/>
    <row r="468" customFormat="false" ht="14.25" hidden="false" customHeight="true" outlineLevel="0" collapsed="false"/>
    <row r="469" customFormat="false" ht="14.25" hidden="false" customHeight="true" outlineLevel="0" collapsed="false"/>
    <row r="470" customFormat="false" ht="14.25" hidden="false" customHeight="true" outlineLevel="0" collapsed="false"/>
    <row r="471" customFormat="false" ht="14.25" hidden="false" customHeight="true" outlineLevel="0" collapsed="false"/>
    <row r="472" customFormat="false" ht="14.25" hidden="false" customHeight="true" outlineLevel="0" collapsed="false"/>
    <row r="473" customFormat="false" ht="14.25" hidden="false" customHeight="true" outlineLevel="0" collapsed="false"/>
    <row r="474" customFormat="false" ht="14.25" hidden="false" customHeight="true" outlineLevel="0" collapsed="false"/>
    <row r="475" customFormat="false" ht="14.25" hidden="false" customHeight="true" outlineLevel="0" collapsed="false"/>
    <row r="476" customFormat="false" ht="14.25" hidden="false" customHeight="true" outlineLevel="0" collapsed="false"/>
    <row r="477" customFormat="false" ht="14.25" hidden="false" customHeight="true" outlineLevel="0" collapsed="false"/>
    <row r="478" customFormat="false" ht="14.25" hidden="false" customHeight="true" outlineLevel="0" collapsed="false"/>
    <row r="479" customFormat="false" ht="14.25" hidden="false" customHeight="true" outlineLevel="0" collapsed="false"/>
    <row r="480" customFormat="false" ht="14.25" hidden="false" customHeight="true" outlineLevel="0" collapsed="false"/>
    <row r="481" customFormat="false" ht="14.25" hidden="false" customHeight="true" outlineLevel="0" collapsed="false"/>
    <row r="482" customFormat="false" ht="14.25" hidden="false" customHeight="true" outlineLevel="0" collapsed="false"/>
    <row r="483" customFormat="false" ht="14.25" hidden="false" customHeight="true" outlineLevel="0" collapsed="false"/>
    <row r="484" customFormat="false" ht="14.25" hidden="false" customHeight="true" outlineLevel="0" collapsed="false"/>
    <row r="485" customFormat="false" ht="14.25" hidden="false" customHeight="true" outlineLevel="0" collapsed="false"/>
    <row r="486" customFormat="false" ht="14.25" hidden="false" customHeight="true" outlineLevel="0" collapsed="false"/>
    <row r="487" customFormat="false" ht="14.25" hidden="false" customHeight="true" outlineLevel="0" collapsed="false"/>
    <row r="488" customFormat="false" ht="14.25" hidden="false" customHeight="true" outlineLevel="0" collapsed="false"/>
    <row r="489" customFormat="false" ht="14.25" hidden="false" customHeight="true" outlineLevel="0" collapsed="false"/>
    <row r="490" customFormat="false" ht="14.25" hidden="false" customHeight="true" outlineLevel="0" collapsed="false"/>
    <row r="491" customFormat="false" ht="14.25" hidden="false" customHeight="true" outlineLevel="0" collapsed="false"/>
    <row r="492" customFormat="false" ht="14.25" hidden="false" customHeight="true" outlineLevel="0" collapsed="false"/>
    <row r="493" customFormat="false" ht="14.25" hidden="false" customHeight="true" outlineLevel="0" collapsed="false"/>
    <row r="494" customFormat="false" ht="14.25" hidden="false" customHeight="true" outlineLevel="0" collapsed="false"/>
    <row r="495" customFormat="false" ht="14.25" hidden="false" customHeight="true" outlineLevel="0" collapsed="false"/>
    <row r="496" customFormat="false" ht="14.25" hidden="false" customHeight="true" outlineLevel="0" collapsed="false"/>
    <row r="497" customFormat="false" ht="14.25" hidden="false" customHeight="true" outlineLevel="0" collapsed="false"/>
    <row r="498" customFormat="false" ht="14.25" hidden="false" customHeight="true" outlineLevel="0" collapsed="false"/>
    <row r="499" customFormat="false" ht="14.25" hidden="false" customHeight="true" outlineLevel="0" collapsed="false"/>
    <row r="500" customFormat="false" ht="14.25" hidden="false" customHeight="true" outlineLevel="0" collapsed="false"/>
    <row r="501" customFormat="false" ht="14.25" hidden="false" customHeight="true" outlineLevel="0" collapsed="false"/>
    <row r="502" customFormat="false" ht="14.25" hidden="false" customHeight="true" outlineLevel="0" collapsed="false"/>
    <row r="503" customFormat="false" ht="14.25" hidden="false" customHeight="true" outlineLevel="0" collapsed="false"/>
    <row r="504" customFormat="false" ht="14.25" hidden="false" customHeight="true" outlineLevel="0" collapsed="false"/>
    <row r="505" customFormat="false" ht="14.25" hidden="false" customHeight="true" outlineLevel="0" collapsed="false"/>
    <row r="506" customFormat="false" ht="14.25" hidden="false" customHeight="true" outlineLevel="0" collapsed="false"/>
    <row r="507" customFormat="false" ht="14.25" hidden="false" customHeight="true" outlineLevel="0" collapsed="false"/>
    <row r="508" customFormat="false" ht="14.25" hidden="false" customHeight="true" outlineLevel="0" collapsed="false"/>
    <row r="509" customFormat="false" ht="14.25" hidden="false" customHeight="true" outlineLevel="0" collapsed="false"/>
    <row r="510" customFormat="false" ht="14.25" hidden="false" customHeight="true" outlineLevel="0" collapsed="false"/>
    <row r="511" customFormat="false" ht="14.25" hidden="false" customHeight="true" outlineLevel="0" collapsed="false"/>
    <row r="512" customFormat="false" ht="14.25" hidden="false" customHeight="true" outlineLevel="0" collapsed="false"/>
    <row r="513" customFormat="false" ht="14.25" hidden="false" customHeight="true" outlineLevel="0" collapsed="false"/>
    <row r="514" customFormat="false" ht="14.25" hidden="false" customHeight="true" outlineLevel="0" collapsed="false"/>
    <row r="515" customFormat="false" ht="14.25" hidden="false" customHeight="true" outlineLevel="0" collapsed="false"/>
    <row r="516" customFormat="false" ht="14.25" hidden="false" customHeight="true" outlineLevel="0" collapsed="false"/>
    <row r="517" customFormat="false" ht="14.25" hidden="false" customHeight="true" outlineLevel="0" collapsed="false"/>
    <row r="518" customFormat="false" ht="14.25" hidden="false" customHeight="true" outlineLevel="0" collapsed="false"/>
    <row r="519" customFormat="false" ht="14.25" hidden="false" customHeight="true" outlineLevel="0" collapsed="false"/>
    <row r="520" customFormat="false" ht="14.25" hidden="false" customHeight="true" outlineLevel="0" collapsed="false"/>
    <row r="521" customFormat="false" ht="14.25" hidden="false" customHeight="true" outlineLevel="0" collapsed="false"/>
    <row r="522" customFormat="false" ht="14.25" hidden="false" customHeight="true" outlineLevel="0" collapsed="false"/>
    <row r="523" customFormat="false" ht="14.25" hidden="false" customHeight="true" outlineLevel="0" collapsed="false"/>
    <row r="524" customFormat="false" ht="14.25" hidden="false" customHeight="true" outlineLevel="0" collapsed="false"/>
    <row r="525" customFormat="false" ht="14.25" hidden="false" customHeight="true" outlineLevel="0" collapsed="false"/>
    <row r="526" customFormat="false" ht="14.25" hidden="false" customHeight="true" outlineLevel="0" collapsed="false"/>
    <row r="527" customFormat="false" ht="14.25" hidden="false" customHeight="true" outlineLevel="0" collapsed="false"/>
    <row r="528" customFormat="false" ht="14.25" hidden="false" customHeight="true" outlineLevel="0" collapsed="false"/>
    <row r="529" customFormat="false" ht="14.25" hidden="false" customHeight="true" outlineLevel="0" collapsed="false"/>
    <row r="530" customFormat="false" ht="14.25" hidden="false" customHeight="true" outlineLevel="0" collapsed="false"/>
    <row r="531" customFormat="false" ht="14.25" hidden="false" customHeight="true" outlineLevel="0" collapsed="false"/>
    <row r="532" customFormat="false" ht="14.25" hidden="false" customHeight="true" outlineLevel="0" collapsed="false"/>
    <row r="533" customFormat="false" ht="14.25" hidden="false" customHeight="true" outlineLevel="0" collapsed="false"/>
    <row r="534" customFormat="false" ht="14.25" hidden="false" customHeight="true" outlineLevel="0" collapsed="false"/>
    <row r="535" customFormat="false" ht="14.25" hidden="false" customHeight="true" outlineLevel="0" collapsed="false"/>
    <row r="536" customFormat="false" ht="14.25" hidden="false" customHeight="true" outlineLevel="0" collapsed="false"/>
    <row r="537" customFormat="false" ht="14.25" hidden="false" customHeight="true" outlineLevel="0" collapsed="false"/>
    <row r="538" customFormat="false" ht="14.25" hidden="false" customHeight="true" outlineLevel="0" collapsed="false"/>
    <row r="539" customFormat="false" ht="14.25" hidden="false" customHeight="true" outlineLevel="0" collapsed="false"/>
    <row r="540" customFormat="false" ht="14.25" hidden="false" customHeight="true" outlineLevel="0" collapsed="false"/>
    <row r="541" customFormat="false" ht="14.25" hidden="false" customHeight="true" outlineLevel="0" collapsed="false"/>
    <row r="542" customFormat="false" ht="14.25" hidden="false" customHeight="true" outlineLevel="0" collapsed="false"/>
    <row r="543" customFormat="false" ht="14.25" hidden="false" customHeight="true" outlineLevel="0" collapsed="false"/>
    <row r="544" customFormat="false" ht="14.25" hidden="false" customHeight="true" outlineLevel="0" collapsed="false"/>
    <row r="545" customFormat="false" ht="14.25" hidden="false" customHeight="true" outlineLevel="0" collapsed="false"/>
    <row r="546" customFormat="false" ht="14.25" hidden="false" customHeight="true" outlineLevel="0" collapsed="false"/>
    <row r="547" customFormat="false" ht="14.25" hidden="false" customHeight="true" outlineLevel="0" collapsed="false"/>
    <row r="548" customFormat="false" ht="14.25" hidden="false" customHeight="true" outlineLevel="0" collapsed="false"/>
    <row r="549" customFormat="false" ht="14.25" hidden="false" customHeight="true" outlineLevel="0" collapsed="false"/>
    <row r="550" customFormat="false" ht="14.25" hidden="false" customHeight="true" outlineLevel="0" collapsed="false"/>
    <row r="551" customFormat="false" ht="14.25" hidden="false" customHeight="true" outlineLevel="0" collapsed="false"/>
    <row r="552" customFormat="false" ht="14.25" hidden="false" customHeight="true" outlineLevel="0" collapsed="false"/>
    <row r="553" customFormat="false" ht="14.25" hidden="false" customHeight="true" outlineLevel="0" collapsed="false"/>
    <row r="554" customFormat="false" ht="14.25" hidden="false" customHeight="true" outlineLevel="0" collapsed="false"/>
    <row r="555" customFormat="false" ht="14.25" hidden="false" customHeight="true" outlineLevel="0" collapsed="false"/>
    <row r="556" customFormat="false" ht="14.25" hidden="false" customHeight="true" outlineLevel="0" collapsed="false"/>
    <row r="557" customFormat="false" ht="14.25" hidden="false" customHeight="true" outlineLevel="0" collapsed="false"/>
    <row r="558" customFormat="false" ht="14.25" hidden="false" customHeight="true" outlineLevel="0" collapsed="false"/>
    <row r="559" customFormat="false" ht="14.25" hidden="false" customHeight="true" outlineLevel="0" collapsed="false"/>
    <row r="560" customFormat="false" ht="14.25" hidden="false" customHeight="true" outlineLevel="0" collapsed="false"/>
    <row r="561" customFormat="false" ht="14.25" hidden="false" customHeight="true" outlineLevel="0" collapsed="false"/>
    <row r="562" customFormat="false" ht="14.25" hidden="false" customHeight="true" outlineLevel="0" collapsed="false"/>
    <row r="563" customFormat="false" ht="14.25" hidden="false" customHeight="true" outlineLevel="0" collapsed="false"/>
    <row r="564" customFormat="false" ht="14.25" hidden="false" customHeight="true" outlineLevel="0" collapsed="false"/>
    <row r="565" customFormat="false" ht="14.25" hidden="false" customHeight="true" outlineLevel="0" collapsed="false"/>
    <row r="566" customFormat="false" ht="14.25" hidden="false" customHeight="true" outlineLevel="0" collapsed="false"/>
    <row r="567" customFormat="false" ht="14.25" hidden="false" customHeight="true" outlineLevel="0" collapsed="false"/>
    <row r="568" customFormat="false" ht="14.25" hidden="false" customHeight="true" outlineLevel="0" collapsed="false"/>
    <row r="569" customFormat="false" ht="14.25" hidden="false" customHeight="true" outlineLevel="0" collapsed="false"/>
    <row r="570" customFormat="false" ht="14.25" hidden="false" customHeight="true" outlineLevel="0" collapsed="false"/>
    <row r="571" customFormat="false" ht="14.25" hidden="false" customHeight="true" outlineLevel="0" collapsed="false"/>
    <row r="572" customFormat="false" ht="14.25" hidden="false" customHeight="true" outlineLevel="0" collapsed="false"/>
    <row r="573" customFormat="false" ht="14.25" hidden="false" customHeight="true" outlineLevel="0" collapsed="false"/>
    <row r="574" customFormat="false" ht="14.25" hidden="false" customHeight="true" outlineLevel="0" collapsed="false"/>
    <row r="575" customFormat="false" ht="14.25" hidden="false" customHeight="true" outlineLevel="0" collapsed="false"/>
    <row r="576" customFormat="false" ht="14.25" hidden="false" customHeight="true" outlineLevel="0" collapsed="false"/>
    <row r="577" customFormat="false" ht="14.25" hidden="false" customHeight="true" outlineLevel="0" collapsed="false"/>
    <row r="578" customFormat="false" ht="14.25" hidden="false" customHeight="true" outlineLevel="0" collapsed="false"/>
    <row r="579" customFormat="false" ht="14.25" hidden="false" customHeight="true" outlineLevel="0" collapsed="false"/>
    <row r="580" customFormat="false" ht="14.25" hidden="false" customHeight="true" outlineLevel="0" collapsed="false"/>
    <row r="581" customFormat="false" ht="14.25" hidden="false" customHeight="true" outlineLevel="0" collapsed="false"/>
    <row r="582" customFormat="false" ht="14.25" hidden="false" customHeight="true" outlineLevel="0" collapsed="false"/>
    <row r="583" customFormat="false" ht="14.25" hidden="false" customHeight="true" outlineLevel="0" collapsed="false"/>
    <row r="584" customFormat="false" ht="14.25" hidden="false" customHeight="true" outlineLevel="0" collapsed="false"/>
    <row r="585" customFormat="false" ht="14.25" hidden="false" customHeight="true" outlineLevel="0" collapsed="false"/>
    <row r="586" customFormat="false" ht="14.25" hidden="false" customHeight="true" outlineLevel="0" collapsed="false"/>
    <row r="587" customFormat="false" ht="14.25" hidden="false" customHeight="true" outlineLevel="0" collapsed="false"/>
    <row r="588" customFormat="false" ht="14.25" hidden="false" customHeight="true" outlineLevel="0" collapsed="false"/>
    <row r="589" customFormat="false" ht="14.25" hidden="false" customHeight="true" outlineLevel="0" collapsed="false"/>
    <row r="590" customFormat="false" ht="14.25" hidden="false" customHeight="true" outlineLevel="0" collapsed="false"/>
    <row r="591" customFormat="false" ht="14.25" hidden="false" customHeight="true" outlineLevel="0" collapsed="false"/>
    <row r="592" customFormat="false" ht="14.25" hidden="false" customHeight="true" outlineLevel="0" collapsed="false"/>
    <row r="593" customFormat="false" ht="14.25" hidden="false" customHeight="true" outlineLevel="0" collapsed="false"/>
    <row r="594" customFormat="false" ht="14.25" hidden="false" customHeight="true" outlineLevel="0" collapsed="false"/>
    <row r="595" customFormat="false" ht="14.25" hidden="false" customHeight="true" outlineLevel="0" collapsed="false"/>
    <row r="596" customFormat="false" ht="14.25" hidden="false" customHeight="true" outlineLevel="0" collapsed="false"/>
    <row r="597" customFormat="false" ht="14.25" hidden="false" customHeight="true" outlineLevel="0" collapsed="false"/>
    <row r="598" customFormat="false" ht="14.25" hidden="false" customHeight="true" outlineLevel="0" collapsed="false"/>
    <row r="599" customFormat="false" ht="14.25" hidden="false" customHeight="true" outlineLevel="0" collapsed="false"/>
    <row r="600" customFormat="false" ht="14.25" hidden="false" customHeight="true" outlineLevel="0" collapsed="false"/>
    <row r="601" customFormat="false" ht="14.25" hidden="false" customHeight="true" outlineLevel="0" collapsed="false"/>
    <row r="602" customFormat="false" ht="14.25" hidden="false" customHeight="true" outlineLevel="0" collapsed="false"/>
    <row r="603" customFormat="false" ht="14.25" hidden="false" customHeight="true" outlineLevel="0" collapsed="false"/>
    <row r="604" customFormat="false" ht="14.25" hidden="false" customHeight="true" outlineLevel="0" collapsed="false"/>
    <row r="605" customFormat="false" ht="14.25" hidden="false" customHeight="true" outlineLevel="0" collapsed="false"/>
    <row r="606" customFormat="false" ht="14.25" hidden="false" customHeight="true" outlineLevel="0" collapsed="false"/>
    <row r="607" customFormat="false" ht="14.25" hidden="false" customHeight="true" outlineLevel="0" collapsed="false"/>
    <row r="608" customFormat="false" ht="14.25" hidden="false" customHeight="true" outlineLevel="0" collapsed="false"/>
    <row r="609" customFormat="false" ht="14.25" hidden="false" customHeight="true" outlineLevel="0" collapsed="false"/>
    <row r="610" customFormat="false" ht="14.25" hidden="false" customHeight="true" outlineLevel="0" collapsed="false"/>
    <row r="611" customFormat="false" ht="14.25" hidden="false" customHeight="true" outlineLevel="0" collapsed="false"/>
    <row r="612" customFormat="false" ht="14.25" hidden="false" customHeight="true" outlineLevel="0" collapsed="false"/>
    <row r="613" customFormat="false" ht="14.25" hidden="false" customHeight="true" outlineLevel="0" collapsed="false"/>
    <row r="614" customFormat="false" ht="14.25" hidden="false" customHeight="true" outlineLevel="0" collapsed="false"/>
    <row r="615" customFormat="false" ht="14.25" hidden="false" customHeight="true" outlineLevel="0" collapsed="false"/>
    <row r="616" customFormat="false" ht="14.25" hidden="false" customHeight="true" outlineLevel="0" collapsed="false"/>
    <row r="617" customFormat="false" ht="14.25" hidden="false" customHeight="true" outlineLevel="0" collapsed="false"/>
    <row r="618" customFormat="false" ht="14.25" hidden="false" customHeight="true" outlineLevel="0" collapsed="false"/>
    <row r="619" customFormat="false" ht="14.25" hidden="false" customHeight="true" outlineLevel="0" collapsed="false"/>
    <row r="620" customFormat="false" ht="14.25" hidden="false" customHeight="true" outlineLevel="0" collapsed="false"/>
    <row r="621" customFormat="false" ht="14.25" hidden="false" customHeight="true" outlineLevel="0" collapsed="false"/>
    <row r="622" customFormat="false" ht="14.25" hidden="false" customHeight="true" outlineLevel="0" collapsed="false"/>
    <row r="623" customFormat="false" ht="14.25" hidden="false" customHeight="true" outlineLevel="0" collapsed="false"/>
    <row r="624" customFormat="false" ht="14.25" hidden="false" customHeight="true" outlineLevel="0" collapsed="false"/>
    <row r="625" customFormat="false" ht="14.25" hidden="false" customHeight="true" outlineLevel="0" collapsed="false"/>
    <row r="626" customFormat="false" ht="14.25" hidden="false" customHeight="true" outlineLevel="0" collapsed="false"/>
    <row r="627" customFormat="false" ht="14.25" hidden="false" customHeight="true" outlineLevel="0" collapsed="false"/>
    <row r="628" customFormat="false" ht="14.25" hidden="false" customHeight="true" outlineLevel="0" collapsed="false"/>
    <row r="629" customFormat="false" ht="14.25" hidden="false" customHeight="true" outlineLevel="0" collapsed="false"/>
    <row r="630" customFormat="false" ht="14.25" hidden="false" customHeight="true" outlineLevel="0" collapsed="false"/>
    <row r="631" customFormat="false" ht="14.25" hidden="false" customHeight="true" outlineLevel="0" collapsed="false"/>
    <row r="632" customFormat="false" ht="14.25" hidden="false" customHeight="true" outlineLevel="0" collapsed="false"/>
    <row r="633" customFormat="false" ht="14.25" hidden="false" customHeight="true" outlineLevel="0" collapsed="false"/>
    <row r="634" customFormat="false" ht="14.25" hidden="false" customHeight="true" outlineLevel="0" collapsed="false"/>
    <row r="635" customFormat="false" ht="14.25" hidden="false" customHeight="true" outlineLevel="0" collapsed="false"/>
    <row r="636" customFormat="false" ht="14.25" hidden="false" customHeight="true" outlineLevel="0" collapsed="false"/>
    <row r="637" customFormat="false" ht="14.25" hidden="false" customHeight="true" outlineLevel="0" collapsed="false"/>
    <row r="638" customFormat="false" ht="14.25" hidden="false" customHeight="true" outlineLevel="0" collapsed="false"/>
    <row r="639" customFormat="false" ht="14.25" hidden="false" customHeight="true" outlineLevel="0" collapsed="false"/>
    <row r="640" customFormat="false" ht="14.25" hidden="false" customHeight="true" outlineLevel="0" collapsed="false"/>
    <row r="641" customFormat="false" ht="14.25" hidden="false" customHeight="true" outlineLevel="0" collapsed="false"/>
    <row r="642" customFormat="false" ht="14.25" hidden="false" customHeight="true" outlineLevel="0" collapsed="false"/>
    <row r="643" customFormat="false" ht="14.25" hidden="false" customHeight="true" outlineLevel="0" collapsed="false"/>
    <row r="644" customFormat="false" ht="14.25" hidden="false" customHeight="true" outlineLevel="0" collapsed="false"/>
    <row r="645" customFormat="false" ht="14.25" hidden="false" customHeight="true" outlineLevel="0" collapsed="false"/>
    <row r="646" customFormat="false" ht="14.25" hidden="false" customHeight="true" outlineLevel="0" collapsed="false"/>
    <row r="647" customFormat="false" ht="14.25" hidden="false" customHeight="true" outlineLevel="0" collapsed="false"/>
    <row r="648" customFormat="false" ht="14.25" hidden="false" customHeight="true" outlineLevel="0" collapsed="false"/>
    <row r="649" customFormat="false" ht="14.25" hidden="false" customHeight="true" outlineLevel="0" collapsed="false"/>
    <row r="650" customFormat="false" ht="14.25" hidden="false" customHeight="true" outlineLevel="0" collapsed="false"/>
    <row r="651" customFormat="false" ht="14.25" hidden="false" customHeight="true" outlineLevel="0" collapsed="false"/>
    <row r="652" customFormat="false" ht="14.25" hidden="false" customHeight="true" outlineLevel="0" collapsed="false"/>
    <row r="653" customFormat="false" ht="14.25" hidden="false" customHeight="true" outlineLevel="0" collapsed="false"/>
    <row r="654" customFormat="false" ht="14.25" hidden="false" customHeight="true" outlineLevel="0" collapsed="false"/>
    <row r="655" customFormat="false" ht="14.25" hidden="false" customHeight="true" outlineLevel="0" collapsed="false"/>
    <row r="656" customFormat="false" ht="14.25" hidden="false" customHeight="true" outlineLevel="0" collapsed="false"/>
    <row r="657" customFormat="false" ht="14.25" hidden="false" customHeight="true" outlineLevel="0" collapsed="false"/>
    <row r="658" customFormat="false" ht="14.25" hidden="false" customHeight="true" outlineLevel="0" collapsed="false"/>
    <row r="659" customFormat="false" ht="14.25" hidden="false" customHeight="true" outlineLevel="0" collapsed="false"/>
    <row r="660" customFormat="false" ht="14.25" hidden="false" customHeight="true" outlineLevel="0" collapsed="false"/>
    <row r="661" customFormat="false" ht="14.25" hidden="false" customHeight="true" outlineLevel="0" collapsed="false"/>
    <row r="662" customFormat="false" ht="14.25" hidden="false" customHeight="true" outlineLevel="0" collapsed="false"/>
    <row r="663" customFormat="false" ht="14.25" hidden="false" customHeight="true" outlineLevel="0" collapsed="false"/>
    <row r="664" customFormat="false" ht="14.25" hidden="false" customHeight="true" outlineLevel="0" collapsed="false"/>
    <row r="665" customFormat="false" ht="14.25" hidden="false" customHeight="true" outlineLevel="0" collapsed="false"/>
    <row r="666" customFormat="false" ht="14.25" hidden="false" customHeight="true" outlineLevel="0" collapsed="false"/>
    <row r="667" customFormat="false" ht="14.25" hidden="false" customHeight="true" outlineLevel="0" collapsed="false"/>
    <row r="668" customFormat="false" ht="14.25" hidden="false" customHeight="true" outlineLevel="0" collapsed="false"/>
    <row r="669" customFormat="false" ht="14.25" hidden="false" customHeight="true" outlineLevel="0" collapsed="false"/>
    <row r="670" customFormat="false" ht="14.25" hidden="false" customHeight="true" outlineLevel="0" collapsed="false"/>
    <row r="671" customFormat="false" ht="14.25" hidden="false" customHeight="true" outlineLevel="0" collapsed="false"/>
    <row r="672" customFormat="false" ht="14.25" hidden="false" customHeight="true" outlineLevel="0" collapsed="false"/>
    <row r="673" customFormat="false" ht="14.25" hidden="false" customHeight="true" outlineLevel="0" collapsed="false"/>
    <row r="674" customFormat="false" ht="14.25" hidden="false" customHeight="true" outlineLevel="0" collapsed="false"/>
    <row r="675" customFormat="false" ht="14.25" hidden="false" customHeight="true" outlineLevel="0" collapsed="false"/>
    <row r="676" customFormat="false" ht="14.25" hidden="false" customHeight="true" outlineLevel="0" collapsed="false"/>
    <row r="677" customFormat="false" ht="14.25" hidden="false" customHeight="true" outlineLevel="0" collapsed="false"/>
    <row r="678" customFormat="false" ht="14.25" hidden="false" customHeight="true" outlineLevel="0" collapsed="false"/>
    <row r="679" customFormat="false" ht="14.25" hidden="false" customHeight="true" outlineLevel="0" collapsed="false"/>
    <row r="680" customFormat="false" ht="14.25" hidden="false" customHeight="true" outlineLevel="0" collapsed="false"/>
    <row r="681" customFormat="false" ht="14.25" hidden="false" customHeight="true" outlineLevel="0" collapsed="false"/>
    <row r="682" customFormat="false" ht="14.25" hidden="false" customHeight="true" outlineLevel="0" collapsed="false"/>
    <row r="683" customFormat="false" ht="14.25" hidden="false" customHeight="true" outlineLevel="0" collapsed="false"/>
    <row r="684" customFormat="false" ht="14.25" hidden="false" customHeight="true" outlineLevel="0" collapsed="false"/>
    <row r="685" customFormat="false" ht="14.25" hidden="false" customHeight="true" outlineLevel="0" collapsed="false"/>
    <row r="686" customFormat="false" ht="14.25" hidden="false" customHeight="true" outlineLevel="0" collapsed="false"/>
    <row r="687" customFormat="false" ht="14.25" hidden="false" customHeight="true" outlineLevel="0" collapsed="false"/>
    <row r="688" customFormat="false" ht="14.25" hidden="false" customHeight="true" outlineLevel="0" collapsed="false"/>
    <row r="689" customFormat="false" ht="14.25" hidden="false" customHeight="true" outlineLevel="0" collapsed="false"/>
    <row r="690" customFormat="false" ht="14.25" hidden="false" customHeight="true" outlineLevel="0" collapsed="false"/>
    <row r="691" customFormat="false" ht="14.25" hidden="false" customHeight="true" outlineLevel="0" collapsed="false"/>
    <row r="692" customFormat="false" ht="14.25" hidden="false" customHeight="true" outlineLevel="0" collapsed="false"/>
    <row r="693" customFormat="false" ht="14.25" hidden="false" customHeight="true" outlineLevel="0" collapsed="false"/>
    <row r="694" customFormat="false" ht="14.25" hidden="false" customHeight="true" outlineLevel="0" collapsed="false"/>
    <row r="695" customFormat="false" ht="14.25" hidden="false" customHeight="true" outlineLevel="0" collapsed="false"/>
    <row r="696" customFormat="false" ht="14.25" hidden="false" customHeight="true" outlineLevel="0" collapsed="false"/>
    <row r="697" customFormat="false" ht="14.25" hidden="false" customHeight="true" outlineLevel="0" collapsed="false"/>
    <row r="698" customFormat="false" ht="14.25" hidden="false" customHeight="true" outlineLevel="0" collapsed="false"/>
    <row r="699" customFormat="false" ht="14.25" hidden="false" customHeight="true" outlineLevel="0" collapsed="false"/>
    <row r="700" customFormat="false" ht="14.25" hidden="false" customHeight="true" outlineLevel="0" collapsed="false"/>
    <row r="701" customFormat="false" ht="14.25" hidden="false" customHeight="true" outlineLevel="0" collapsed="false"/>
    <row r="702" customFormat="false" ht="14.25" hidden="false" customHeight="true" outlineLevel="0" collapsed="false"/>
    <row r="703" customFormat="false" ht="14.25" hidden="false" customHeight="true" outlineLevel="0" collapsed="false"/>
    <row r="704" customFormat="false" ht="14.25" hidden="false" customHeight="true" outlineLevel="0" collapsed="false"/>
    <row r="705" customFormat="false" ht="14.25" hidden="false" customHeight="true" outlineLevel="0" collapsed="false"/>
    <row r="706" customFormat="false" ht="14.25" hidden="false" customHeight="true" outlineLevel="0" collapsed="false"/>
    <row r="707" customFormat="false" ht="14.25" hidden="false" customHeight="true" outlineLevel="0" collapsed="false"/>
    <row r="708" customFormat="false" ht="14.25" hidden="false" customHeight="true" outlineLevel="0" collapsed="false"/>
    <row r="709" customFormat="false" ht="14.25" hidden="false" customHeight="true" outlineLevel="0" collapsed="false"/>
    <row r="710" customFormat="false" ht="14.25" hidden="false" customHeight="true" outlineLevel="0" collapsed="false"/>
    <row r="711" customFormat="false" ht="14.25" hidden="false" customHeight="true" outlineLevel="0" collapsed="false"/>
    <row r="712" customFormat="false" ht="14.25" hidden="false" customHeight="true" outlineLevel="0" collapsed="false"/>
    <row r="713" customFormat="false" ht="14.25" hidden="false" customHeight="true" outlineLevel="0" collapsed="false"/>
    <row r="714" customFormat="false" ht="14.25" hidden="false" customHeight="true" outlineLevel="0" collapsed="false"/>
    <row r="715" customFormat="false" ht="14.25" hidden="false" customHeight="true" outlineLevel="0" collapsed="false"/>
    <row r="716" customFormat="false" ht="14.25" hidden="false" customHeight="true" outlineLevel="0" collapsed="false"/>
    <row r="717" customFormat="false" ht="14.25" hidden="false" customHeight="true" outlineLevel="0" collapsed="false"/>
    <row r="718" customFormat="false" ht="14.25" hidden="false" customHeight="true" outlineLevel="0" collapsed="false"/>
    <row r="719" customFormat="false" ht="14.25" hidden="false" customHeight="true" outlineLevel="0" collapsed="false"/>
    <row r="720" customFormat="false" ht="14.25" hidden="false" customHeight="true" outlineLevel="0" collapsed="false"/>
    <row r="721" customFormat="false" ht="14.25" hidden="false" customHeight="true" outlineLevel="0" collapsed="false"/>
    <row r="722" customFormat="false" ht="14.25" hidden="false" customHeight="true" outlineLevel="0" collapsed="false"/>
    <row r="723" customFormat="false" ht="14.25" hidden="false" customHeight="true" outlineLevel="0" collapsed="false"/>
    <row r="724" customFormat="false" ht="14.25" hidden="false" customHeight="true" outlineLevel="0" collapsed="false"/>
    <row r="725" customFormat="false" ht="14.25" hidden="false" customHeight="true" outlineLevel="0" collapsed="false"/>
    <row r="726" customFormat="false" ht="14.25" hidden="false" customHeight="true" outlineLevel="0" collapsed="false"/>
    <row r="727" customFormat="false" ht="14.25" hidden="false" customHeight="true" outlineLevel="0" collapsed="false"/>
    <row r="728" customFormat="false" ht="14.25" hidden="false" customHeight="true" outlineLevel="0" collapsed="false"/>
    <row r="729" customFormat="false" ht="14.25" hidden="false" customHeight="true" outlineLevel="0" collapsed="false"/>
    <row r="730" customFormat="false" ht="14.25" hidden="false" customHeight="true" outlineLevel="0" collapsed="false"/>
    <row r="731" customFormat="false" ht="14.25" hidden="false" customHeight="true" outlineLevel="0" collapsed="false"/>
    <row r="732" customFormat="false" ht="14.25" hidden="false" customHeight="true" outlineLevel="0" collapsed="false"/>
    <row r="733" customFormat="false" ht="14.25" hidden="false" customHeight="true" outlineLevel="0" collapsed="false"/>
    <row r="734" customFormat="false" ht="14.25" hidden="false" customHeight="true" outlineLevel="0" collapsed="false"/>
    <row r="735" customFormat="false" ht="14.25" hidden="false" customHeight="true" outlineLevel="0" collapsed="false"/>
    <row r="736" customFormat="false" ht="14.25" hidden="false" customHeight="true" outlineLevel="0" collapsed="false"/>
    <row r="737" customFormat="false" ht="14.25" hidden="false" customHeight="true" outlineLevel="0" collapsed="false"/>
    <row r="738" customFormat="false" ht="14.25" hidden="false" customHeight="true" outlineLevel="0" collapsed="false"/>
    <row r="739" customFormat="false" ht="14.25" hidden="false" customHeight="true" outlineLevel="0" collapsed="false"/>
    <row r="740" customFormat="false" ht="14.25" hidden="false" customHeight="true" outlineLevel="0" collapsed="false"/>
    <row r="741" customFormat="false" ht="14.25" hidden="false" customHeight="true" outlineLevel="0" collapsed="false"/>
    <row r="742" customFormat="false" ht="14.25" hidden="false" customHeight="true" outlineLevel="0" collapsed="false"/>
    <row r="743" customFormat="false" ht="14.25" hidden="false" customHeight="true" outlineLevel="0" collapsed="false"/>
    <row r="744" customFormat="false" ht="14.25" hidden="false" customHeight="true" outlineLevel="0" collapsed="false"/>
    <row r="745" customFormat="false" ht="14.25" hidden="false" customHeight="true" outlineLevel="0" collapsed="false"/>
    <row r="746" customFormat="false" ht="14.25" hidden="false" customHeight="true" outlineLevel="0" collapsed="false"/>
    <row r="747" customFormat="false" ht="14.25" hidden="false" customHeight="true" outlineLevel="0" collapsed="false"/>
    <row r="748" customFormat="false" ht="14.25" hidden="false" customHeight="true" outlineLevel="0" collapsed="false"/>
    <row r="749" customFormat="false" ht="14.25" hidden="false" customHeight="true" outlineLevel="0" collapsed="false"/>
    <row r="750" customFormat="false" ht="14.25" hidden="false" customHeight="true" outlineLevel="0" collapsed="false"/>
    <row r="751" customFormat="false" ht="14.25" hidden="false" customHeight="true" outlineLevel="0" collapsed="false"/>
    <row r="752" customFormat="false" ht="14.25" hidden="false" customHeight="true" outlineLevel="0" collapsed="false"/>
    <row r="753" customFormat="false" ht="14.25" hidden="false" customHeight="true" outlineLevel="0" collapsed="false"/>
    <row r="754" customFormat="false" ht="14.25" hidden="false" customHeight="true" outlineLevel="0" collapsed="false"/>
    <row r="755" customFormat="false" ht="14.25" hidden="false" customHeight="true" outlineLevel="0" collapsed="false"/>
    <row r="756" customFormat="false" ht="14.25" hidden="false" customHeight="true" outlineLevel="0" collapsed="false"/>
    <row r="757" customFormat="false" ht="14.25" hidden="false" customHeight="true" outlineLevel="0" collapsed="false"/>
    <row r="758" customFormat="false" ht="14.25" hidden="false" customHeight="true" outlineLevel="0" collapsed="false"/>
    <row r="759" customFormat="false" ht="14.25" hidden="false" customHeight="true" outlineLevel="0" collapsed="false"/>
    <row r="760" customFormat="false" ht="14.25" hidden="false" customHeight="true" outlineLevel="0" collapsed="false"/>
    <row r="761" customFormat="false" ht="14.25" hidden="false" customHeight="true" outlineLevel="0" collapsed="false"/>
    <row r="762" customFormat="false" ht="14.25" hidden="false" customHeight="true" outlineLevel="0" collapsed="false"/>
    <row r="763" customFormat="false" ht="14.25" hidden="false" customHeight="true" outlineLevel="0" collapsed="false"/>
    <row r="764" customFormat="false" ht="14.25" hidden="false" customHeight="true" outlineLevel="0" collapsed="false"/>
    <row r="765" customFormat="false" ht="14.25" hidden="false" customHeight="true" outlineLevel="0" collapsed="false"/>
    <row r="766" customFormat="false" ht="14.25" hidden="false" customHeight="true" outlineLevel="0" collapsed="false"/>
    <row r="767" customFormat="false" ht="14.25" hidden="false" customHeight="true" outlineLevel="0" collapsed="false"/>
    <row r="768" customFormat="false" ht="14.25" hidden="false" customHeight="true" outlineLevel="0" collapsed="false"/>
    <row r="769" customFormat="false" ht="14.25" hidden="false" customHeight="true" outlineLevel="0" collapsed="false"/>
    <row r="770" customFormat="false" ht="14.25" hidden="false" customHeight="true" outlineLevel="0" collapsed="false"/>
    <row r="771" customFormat="false" ht="14.25" hidden="false" customHeight="true" outlineLevel="0" collapsed="false"/>
    <row r="772" customFormat="false" ht="14.25" hidden="false" customHeight="true" outlineLevel="0" collapsed="false"/>
    <row r="773" customFormat="false" ht="14.25" hidden="false" customHeight="true" outlineLevel="0" collapsed="false"/>
    <row r="774" customFormat="false" ht="14.25" hidden="false" customHeight="true" outlineLevel="0" collapsed="false"/>
    <row r="775" customFormat="false" ht="14.25" hidden="false" customHeight="true" outlineLevel="0" collapsed="false"/>
    <row r="776" customFormat="false" ht="14.25" hidden="false" customHeight="true" outlineLevel="0" collapsed="false"/>
    <row r="777" customFormat="false" ht="14.25" hidden="false" customHeight="true" outlineLevel="0" collapsed="false"/>
    <row r="778" customFormat="false" ht="14.25" hidden="false" customHeight="true" outlineLevel="0" collapsed="false"/>
    <row r="779" customFormat="false" ht="14.25" hidden="false" customHeight="true" outlineLevel="0" collapsed="false"/>
    <row r="780" customFormat="false" ht="14.25" hidden="false" customHeight="true" outlineLevel="0" collapsed="false"/>
    <row r="781" customFormat="false" ht="14.25" hidden="false" customHeight="true" outlineLevel="0" collapsed="false"/>
    <row r="782" customFormat="false" ht="14.25" hidden="false" customHeight="true" outlineLevel="0" collapsed="false"/>
    <row r="783" customFormat="false" ht="14.25" hidden="false" customHeight="true" outlineLevel="0" collapsed="false"/>
    <row r="784" customFormat="false" ht="14.25" hidden="false" customHeight="true" outlineLevel="0" collapsed="false"/>
    <row r="785" customFormat="false" ht="14.25" hidden="false" customHeight="true" outlineLevel="0" collapsed="false"/>
    <row r="786" customFormat="false" ht="14.25" hidden="false" customHeight="true" outlineLevel="0" collapsed="false"/>
    <row r="787" customFormat="false" ht="14.25" hidden="false" customHeight="true" outlineLevel="0" collapsed="false"/>
    <row r="788" customFormat="false" ht="14.25" hidden="false" customHeight="true" outlineLevel="0" collapsed="false"/>
    <row r="789" customFormat="false" ht="14.25" hidden="false" customHeight="true" outlineLevel="0" collapsed="false"/>
    <row r="790" customFormat="false" ht="14.25" hidden="false" customHeight="true" outlineLevel="0" collapsed="false"/>
    <row r="791" customFormat="false" ht="14.25" hidden="false" customHeight="true" outlineLevel="0" collapsed="false"/>
    <row r="792" customFormat="false" ht="14.25" hidden="false" customHeight="true" outlineLevel="0" collapsed="false"/>
    <row r="793" customFormat="false" ht="14.25" hidden="false" customHeight="true" outlineLevel="0" collapsed="false"/>
    <row r="794" customFormat="false" ht="14.25" hidden="false" customHeight="true" outlineLevel="0" collapsed="false"/>
    <row r="795" customFormat="false" ht="14.25" hidden="false" customHeight="true" outlineLevel="0" collapsed="false"/>
    <row r="796" customFormat="false" ht="14.25" hidden="false" customHeight="true" outlineLevel="0" collapsed="false"/>
    <row r="797" customFormat="false" ht="14.25" hidden="false" customHeight="true" outlineLevel="0" collapsed="false"/>
    <row r="798" customFormat="false" ht="14.25" hidden="false" customHeight="true" outlineLevel="0" collapsed="false"/>
    <row r="799" customFormat="false" ht="14.25" hidden="false" customHeight="true" outlineLevel="0" collapsed="false"/>
    <row r="800" customFormat="false" ht="14.25" hidden="false" customHeight="true" outlineLevel="0" collapsed="false"/>
    <row r="801" customFormat="false" ht="14.25" hidden="false" customHeight="true" outlineLevel="0" collapsed="false"/>
    <row r="802" customFormat="false" ht="14.25" hidden="false" customHeight="true" outlineLevel="0" collapsed="false"/>
    <row r="803" customFormat="false" ht="14.25" hidden="false" customHeight="true" outlineLevel="0" collapsed="false"/>
    <row r="804" customFormat="false" ht="14.25" hidden="false" customHeight="true" outlineLevel="0" collapsed="false"/>
    <row r="805" customFormat="false" ht="14.25" hidden="false" customHeight="true" outlineLevel="0" collapsed="false"/>
    <row r="806" customFormat="false" ht="14.25" hidden="false" customHeight="true" outlineLevel="0" collapsed="false"/>
    <row r="807" customFormat="false" ht="14.25" hidden="false" customHeight="true" outlineLevel="0" collapsed="false"/>
    <row r="808" customFormat="false" ht="14.25" hidden="false" customHeight="true" outlineLevel="0" collapsed="false"/>
    <row r="809" customFormat="false" ht="14.25" hidden="false" customHeight="true" outlineLevel="0" collapsed="false"/>
    <row r="810" customFormat="false" ht="14.25" hidden="false" customHeight="true" outlineLevel="0" collapsed="false"/>
    <row r="811" customFormat="false" ht="14.25" hidden="false" customHeight="true" outlineLevel="0" collapsed="false"/>
    <row r="812" customFormat="false" ht="14.25" hidden="false" customHeight="true" outlineLevel="0" collapsed="false"/>
    <row r="813" customFormat="false" ht="14.25" hidden="false" customHeight="true" outlineLevel="0" collapsed="false"/>
    <row r="814" customFormat="false" ht="14.25" hidden="false" customHeight="true" outlineLevel="0" collapsed="false"/>
    <row r="815" customFormat="false" ht="14.25" hidden="false" customHeight="true" outlineLevel="0" collapsed="false"/>
    <row r="816" customFormat="false" ht="14.25" hidden="false" customHeight="true" outlineLevel="0" collapsed="false"/>
    <row r="817" customFormat="false" ht="14.25" hidden="false" customHeight="true" outlineLevel="0" collapsed="false"/>
    <row r="818" customFormat="false" ht="14.25" hidden="false" customHeight="true" outlineLevel="0" collapsed="false"/>
    <row r="819" customFormat="false" ht="14.25" hidden="false" customHeight="true" outlineLevel="0" collapsed="false"/>
    <row r="820" customFormat="false" ht="14.25" hidden="false" customHeight="true" outlineLevel="0" collapsed="false"/>
    <row r="821" customFormat="false" ht="14.25" hidden="false" customHeight="true" outlineLevel="0" collapsed="false"/>
    <row r="822" customFormat="false" ht="14.25" hidden="false" customHeight="true" outlineLevel="0" collapsed="false"/>
    <row r="823" customFormat="false" ht="14.25" hidden="false" customHeight="true" outlineLevel="0" collapsed="false"/>
    <row r="824" customFormat="false" ht="14.25" hidden="false" customHeight="true" outlineLevel="0" collapsed="false"/>
    <row r="825" customFormat="false" ht="14.25" hidden="false" customHeight="true" outlineLevel="0" collapsed="false"/>
    <row r="826" customFormat="false" ht="14.25" hidden="false" customHeight="true" outlineLevel="0" collapsed="false"/>
    <row r="827" customFormat="false" ht="14.25" hidden="false" customHeight="true" outlineLevel="0" collapsed="false"/>
    <row r="828" customFormat="false" ht="14.25" hidden="false" customHeight="true" outlineLevel="0" collapsed="false"/>
    <row r="829" customFormat="false" ht="14.25" hidden="false" customHeight="true" outlineLevel="0" collapsed="false"/>
    <row r="830" customFormat="false" ht="14.25" hidden="false" customHeight="true" outlineLevel="0" collapsed="false"/>
    <row r="831" customFormat="false" ht="14.25" hidden="false" customHeight="true" outlineLevel="0" collapsed="false"/>
    <row r="832" customFormat="false" ht="14.25" hidden="false" customHeight="true" outlineLevel="0" collapsed="false"/>
    <row r="833" customFormat="false" ht="14.25" hidden="false" customHeight="true" outlineLevel="0" collapsed="false"/>
    <row r="834" customFormat="false" ht="14.25" hidden="false" customHeight="true" outlineLevel="0" collapsed="false"/>
    <row r="835" customFormat="false" ht="14.25" hidden="false" customHeight="true" outlineLevel="0" collapsed="false"/>
    <row r="836" customFormat="false" ht="14.25" hidden="false" customHeight="true" outlineLevel="0" collapsed="false"/>
    <row r="837" customFormat="false" ht="14.25" hidden="false" customHeight="true" outlineLevel="0" collapsed="false"/>
    <row r="838" customFormat="false" ht="14.25" hidden="false" customHeight="true" outlineLevel="0" collapsed="false"/>
    <row r="839" customFormat="false" ht="14.25" hidden="false" customHeight="true" outlineLevel="0" collapsed="false"/>
    <row r="840" customFormat="false" ht="14.25" hidden="false" customHeight="true" outlineLevel="0" collapsed="false"/>
    <row r="841" customFormat="false" ht="14.25" hidden="false" customHeight="true" outlineLevel="0" collapsed="false"/>
    <row r="842" customFormat="false" ht="14.25" hidden="false" customHeight="true" outlineLevel="0" collapsed="false"/>
    <row r="843" customFormat="false" ht="14.25" hidden="false" customHeight="true" outlineLevel="0" collapsed="false"/>
    <row r="844" customFormat="false" ht="14.25" hidden="false" customHeight="true" outlineLevel="0" collapsed="false"/>
    <row r="845" customFormat="false" ht="14.25" hidden="false" customHeight="true" outlineLevel="0" collapsed="false"/>
    <row r="846" customFormat="false" ht="14.25" hidden="false" customHeight="true" outlineLevel="0" collapsed="false"/>
    <row r="847" customFormat="false" ht="14.25" hidden="false" customHeight="true" outlineLevel="0" collapsed="false"/>
    <row r="848" customFormat="false" ht="14.25" hidden="false" customHeight="true" outlineLevel="0" collapsed="false"/>
    <row r="849" customFormat="false" ht="14.25" hidden="false" customHeight="true" outlineLevel="0" collapsed="false"/>
    <row r="850" customFormat="false" ht="14.25" hidden="false" customHeight="true" outlineLevel="0" collapsed="false"/>
    <row r="851" customFormat="false" ht="14.25" hidden="false" customHeight="true" outlineLevel="0" collapsed="false"/>
    <row r="852" customFormat="false" ht="14.25" hidden="false" customHeight="true" outlineLevel="0" collapsed="false"/>
    <row r="853" customFormat="false" ht="14.25" hidden="false" customHeight="true" outlineLevel="0" collapsed="false"/>
    <row r="854" customFormat="false" ht="14.25" hidden="false" customHeight="true" outlineLevel="0" collapsed="false"/>
    <row r="855" customFormat="false" ht="14.25" hidden="false" customHeight="true" outlineLevel="0" collapsed="false"/>
    <row r="856" customFormat="false" ht="14.25" hidden="false" customHeight="true" outlineLevel="0" collapsed="false"/>
    <row r="857" customFormat="false" ht="14.25" hidden="false" customHeight="true" outlineLevel="0" collapsed="false"/>
    <row r="858" customFormat="false" ht="14.25" hidden="false" customHeight="true" outlineLevel="0" collapsed="false"/>
    <row r="859" customFormat="false" ht="14.25" hidden="false" customHeight="true" outlineLevel="0" collapsed="false"/>
    <row r="860" customFormat="false" ht="14.25" hidden="false" customHeight="true" outlineLevel="0" collapsed="false"/>
    <row r="861" customFormat="false" ht="14.25" hidden="false" customHeight="true" outlineLevel="0" collapsed="false"/>
    <row r="862" customFormat="false" ht="14.25" hidden="false" customHeight="true" outlineLevel="0" collapsed="false"/>
    <row r="863" customFormat="false" ht="14.25" hidden="false" customHeight="true" outlineLevel="0" collapsed="false"/>
    <row r="864" customFormat="false" ht="14.25" hidden="false" customHeight="true" outlineLevel="0" collapsed="false"/>
    <row r="865" customFormat="false" ht="14.25" hidden="false" customHeight="true" outlineLevel="0" collapsed="false"/>
    <row r="866" customFormat="false" ht="14.25" hidden="false" customHeight="true" outlineLevel="0" collapsed="false"/>
    <row r="867" customFormat="false" ht="14.25" hidden="false" customHeight="true" outlineLevel="0" collapsed="false"/>
    <row r="868" customFormat="false" ht="14.25" hidden="false" customHeight="true" outlineLevel="0" collapsed="false"/>
    <row r="869" customFormat="false" ht="14.25" hidden="false" customHeight="true" outlineLevel="0" collapsed="false"/>
    <row r="870" customFormat="false" ht="14.25" hidden="false" customHeight="true" outlineLevel="0" collapsed="false"/>
    <row r="871" customFormat="false" ht="14.25" hidden="false" customHeight="true" outlineLevel="0" collapsed="false"/>
    <row r="872" customFormat="false" ht="14.25" hidden="false" customHeight="true" outlineLevel="0" collapsed="false"/>
    <row r="873" customFormat="false" ht="14.25" hidden="false" customHeight="true" outlineLevel="0" collapsed="false"/>
    <row r="874" customFormat="false" ht="14.25" hidden="false" customHeight="true" outlineLevel="0" collapsed="false"/>
    <row r="875" customFormat="false" ht="14.25" hidden="false" customHeight="true" outlineLevel="0" collapsed="false"/>
    <row r="876" customFormat="false" ht="14.25" hidden="false" customHeight="true" outlineLevel="0" collapsed="false"/>
    <row r="877" customFormat="false" ht="14.25" hidden="false" customHeight="true" outlineLevel="0" collapsed="false"/>
    <row r="878" customFormat="false" ht="14.25" hidden="false" customHeight="true" outlineLevel="0" collapsed="false"/>
    <row r="879" customFormat="false" ht="14.25" hidden="false" customHeight="true" outlineLevel="0" collapsed="false"/>
    <row r="880" customFormat="false" ht="14.25" hidden="false" customHeight="true" outlineLevel="0" collapsed="false"/>
    <row r="881" customFormat="false" ht="14.25" hidden="false" customHeight="true" outlineLevel="0" collapsed="false"/>
    <row r="882" customFormat="false" ht="14.25" hidden="false" customHeight="true" outlineLevel="0" collapsed="false"/>
    <row r="883" customFormat="false" ht="14.25" hidden="false" customHeight="true" outlineLevel="0" collapsed="false"/>
    <row r="884" customFormat="false" ht="14.25" hidden="false" customHeight="true" outlineLevel="0" collapsed="false"/>
    <row r="885" customFormat="false" ht="14.25" hidden="false" customHeight="true" outlineLevel="0" collapsed="false"/>
    <row r="886" customFormat="false" ht="14.25" hidden="false" customHeight="true" outlineLevel="0" collapsed="false"/>
    <row r="887" customFormat="false" ht="14.25" hidden="false" customHeight="true" outlineLevel="0" collapsed="false"/>
    <row r="888" customFormat="false" ht="14.25" hidden="false" customHeight="true" outlineLevel="0" collapsed="false"/>
    <row r="889" customFormat="false" ht="14.25" hidden="false" customHeight="true" outlineLevel="0" collapsed="false"/>
    <row r="890" customFormat="false" ht="14.25" hidden="false" customHeight="true" outlineLevel="0" collapsed="false"/>
    <row r="891" customFormat="false" ht="14.25" hidden="false" customHeight="true" outlineLevel="0" collapsed="false"/>
    <row r="892" customFormat="false" ht="14.25" hidden="false" customHeight="true" outlineLevel="0" collapsed="false"/>
    <row r="893" customFormat="false" ht="14.25" hidden="false" customHeight="true" outlineLevel="0" collapsed="false"/>
    <row r="894" customFormat="false" ht="14.25" hidden="false" customHeight="true" outlineLevel="0" collapsed="false"/>
    <row r="895" customFormat="false" ht="14.25" hidden="false" customHeight="true" outlineLevel="0" collapsed="false"/>
    <row r="896" customFormat="false" ht="14.25" hidden="false" customHeight="true" outlineLevel="0" collapsed="false"/>
    <row r="897" customFormat="false" ht="14.25" hidden="false" customHeight="true" outlineLevel="0" collapsed="false"/>
    <row r="898" customFormat="false" ht="14.25" hidden="false" customHeight="true" outlineLevel="0" collapsed="false"/>
    <row r="899" customFormat="false" ht="14.25" hidden="false" customHeight="true" outlineLevel="0" collapsed="false"/>
    <row r="900" customFormat="false" ht="14.25" hidden="false" customHeight="true" outlineLevel="0" collapsed="false"/>
    <row r="901" customFormat="false" ht="14.25" hidden="false" customHeight="true" outlineLevel="0" collapsed="false"/>
    <row r="902" customFormat="false" ht="14.25" hidden="false" customHeight="true" outlineLevel="0" collapsed="false"/>
    <row r="903" customFormat="false" ht="14.25" hidden="false" customHeight="true" outlineLevel="0" collapsed="false"/>
    <row r="904" customFormat="false" ht="14.25" hidden="false" customHeight="true" outlineLevel="0" collapsed="false"/>
    <row r="905" customFormat="false" ht="14.25" hidden="false" customHeight="true" outlineLevel="0" collapsed="false"/>
    <row r="906" customFormat="false" ht="14.25" hidden="false" customHeight="true" outlineLevel="0" collapsed="false"/>
    <row r="907" customFormat="false" ht="14.25" hidden="false" customHeight="true" outlineLevel="0" collapsed="false"/>
    <row r="908" customFormat="false" ht="14.25" hidden="false" customHeight="true" outlineLevel="0" collapsed="false"/>
    <row r="909" customFormat="false" ht="14.25" hidden="false" customHeight="true" outlineLevel="0" collapsed="false"/>
    <row r="910" customFormat="false" ht="14.25" hidden="false" customHeight="true" outlineLevel="0" collapsed="false"/>
    <row r="911" customFormat="false" ht="14.25" hidden="false" customHeight="true" outlineLevel="0" collapsed="false"/>
    <row r="912" customFormat="false" ht="14.25" hidden="false" customHeight="true" outlineLevel="0" collapsed="false"/>
    <row r="913" customFormat="false" ht="14.25" hidden="false" customHeight="true" outlineLevel="0" collapsed="false"/>
    <row r="914" customFormat="false" ht="14.25" hidden="false" customHeight="true" outlineLevel="0" collapsed="false"/>
    <row r="915" customFormat="false" ht="14.25" hidden="false" customHeight="true" outlineLevel="0" collapsed="false"/>
    <row r="916" customFormat="false" ht="14.25" hidden="false" customHeight="true" outlineLevel="0" collapsed="false"/>
    <row r="917" customFormat="false" ht="14.25" hidden="false" customHeight="true" outlineLevel="0" collapsed="false"/>
    <row r="918" customFormat="false" ht="14.25" hidden="false" customHeight="true" outlineLevel="0" collapsed="false"/>
    <row r="919" customFormat="false" ht="14.25" hidden="false" customHeight="true" outlineLevel="0" collapsed="false"/>
    <row r="920" customFormat="false" ht="14.25" hidden="false" customHeight="true" outlineLevel="0" collapsed="false"/>
    <row r="921" customFormat="false" ht="14.25" hidden="false" customHeight="true" outlineLevel="0" collapsed="false"/>
    <row r="922" customFormat="false" ht="14.25" hidden="false" customHeight="true" outlineLevel="0" collapsed="false"/>
    <row r="923" customFormat="false" ht="14.25" hidden="false" customHeight="true" outlineLevel="0" collapsed="false"/>
    <row r="924" customFormat="false" ht="14.25" hidden="false" customHeight="true" outlineLevel="0" collapsed="false"/>
    <row r="925" customFormat="false" ht="14.25" hidden="false" customHeight="true" outlineLevel="0" collapsed="false"/>
    <row r="926" customFormat="false" ht="14.25" hidden="false" customHeight="true" outlineLevel="0" collapsed="false"/>
    <row r="927" customFormat="false" ht="14.25" hidden="false" customHeight="true" outlineLevel="0" collapsed="false"/>
    <row r="928" customFormat="false" ht="14.25" hidden="false" customHeight="true" outlineLevel="0" collapsed="false"/>
    <row r="929" customFormat="false" ht="14.25" hidden="false" customHeight="true" outlineLevel="0" collapsed="false"/>
    <row r="930" customFormat="false" ht="14.25" hidden="false" customHeight="true" outlineLevel="0" collapsed="false"/>
    <row r="931" customFormat="false" ht="14.25" hidden="false" customHeight="true" outlineLevel="0" collapsed="false"/>
    <row r="932" customFormat="false" ht="14.25" hidden="false" customHeight="true" outlineLevel="0" collapsed="false"/>
    <row r="933" customFormat="false" ht="14.25" hidden="false" customHeight="true" outlineLevel="0" collapsed="false"/>
    <row r="934" customFormat="false" ht="14.25" hidden="false" customHeight="true" outlineLevel="0" collapsed="false"/>
    <row r="935" customFormat="false" ht="14.25" hidden="false" customHeight="true" outlineLevel="0" collapsed="false"/>
    <row r="936" customFormat="false" ht="14.25" hidden="false" customHeight="true" outlineLevel="0" collapsed="false"/>
    <row r="937" customFormat="false" ht="14.25" hidden="false" customHeight="true" outlineLevel="0" collapsed="false"/>
    <row r="938" customFormat="false" ht="14.25" hidden="false" customHeight="true" outlineLevel="0" collapsed="false"/>
    <row r="939" customFormat="false" ht="14.25" hidden="false" customHeight="true" outlineLevel="0" collapsed="false"/>
    <row r="940" customFormat="false" ht="14.25" hidden="false" customHeight="true" outlineLevel="0" collapsed="false"/>
    <row r="941" customFormat="false" ht="14.25" hidden="false" customHeight="true" outlineLevel="0" collapsed="false"/>
    <row r="942" customFormat="false" ht="14.25" hidden="false" customHeight="true" outlineLevel="0" collapsed="false"/>
    <row r="943" customFormat="false" ht="14.25" hidden="false" customHeight="true" outlineLevel="0" collapsed="false"/>
    <row r="944" customFormat="false" ht="14.25" hidden="false" customHeight="true" outlineLevel="0" collapsed="false"/>
    <row r="945" customFormat="false" ht="14.25" hidden="false" customHeight="true" outlineLevel="0" collapsed="false"/>
    <row r="946" customFormat="false" ht="14.25" hidden="false" customHeight="true" outlineLevel="0" collapsed="false"/>
    <row r="947" customFormat="false" ht="14.25" hidden="false" customHeight="true" outlineLevel="0" collapsed="false"/>
    <row r="948" customFormat="false" ht="14.25" hidden="false" customHeight="true" outlineLevel="0" collapsed="false"/>
    <row r="949" customFormat="false" ht="14.25" hidden="false" customHeight="true" outlineLevel="0" collapsed="false"/>
    <row r="950" customFormat="false" ht="14.25" hidden="false" customHeight="true" outlineLevel="0" collapsed="false"/>
    <row r="951" customFormat="false" ht="14.25" hidden="false" customHeight="true" outlineLevel="0" collapsed="false"/>
    <row r="952" customFormat="false" ht="14.25" hidden="false" customHeight="true" outlineLevel="0" collapsed="false"/>
    <row r="953" customFormat="false" ht="14.25" hidden="false" customHeight="true" outlineLevel="0" collapsed="false"/>
    <row r="954" customFormat="false" ht="14.25" hidden="false" customHeight="true" outlineLevel="0" collapsed="false"/>
    <row r="955" customFormat="false" ht="14.25" hidden="false" customHeight="true" outlineLevel="0" collapsed="false"/>
    <row r="956" customFormat="false" ht="14.25" hidden="false" customHeight="true" outlineLevel="0" collapsed="false"/>
    <row r="957" customFormat="false" ht="14.25" hidden="false" customHeight="true" outlineLevel="0" collapsed="false"/>
    <row r="958" customFormat="false" ht="14.25" hidden="false" customHeight="true" outlineLevel="0" collapsed="false"/>
    <row r="959" customFormat="false" ht="14.25" hidden="false" customHeight="true" outlineLevel="0" collapsed="false"/>
    <row r="960" customFormat="false" ht="14.25" hidden="false" customHeight="true" outlineLevel="0" collapsed="false"/>
    <row r="961" customFormat="false" ht="14.25" hidden="false" customHeight="true" outlineLevel="0" collapsed="false"/>
    <row r="962" customFormat="false" ht="14.25" hidden="false" customHeight="true" outlineLevel="0" collapsed="false"/>
    <row r="963" customFormat="false" ht="14.25" hidden="false" customHeight="true" outlineLevel="0" collapsed="false"/>
    <row r="964" customFormat="false" ht="14.25" hidden="false" customHeight="true" outlineLevel="0" collapsed="false"/>
    <row r="965" customFormat="false" ht="14.25" hidden="false" customHeight="true" outlineLevel="0" collapsed="false"/>
    <row r="966" customFormat="false" ht="14.25" hidden="false" customHeight="true" outlineLevel="0" collapsed="false"/>
    <row r="967" customFormat="false" ht="14.25" hidden="false" customHeight="true" outlineLevel="0" collapsed="false"/>
    <row r="968" customFormat="false" ht="14.25" hidden="false" customHeight="true" outlineLevel="0" collapsed="false"/>
    <row r="969" customFormat="false" ht="14.25" hidden="false" customHeight="true" outlineLevel="0" collapsed="false"/>
    <row r="970" customFormat="false" ht="14.25" hidden="false" customHeight="true" outlineLevel="0" collapsed="false"/>
    <row r="971" customFormat="false" ht="14.25" hidden="false" customHeight="true" outlineLevel="0" collapsed="false"/>
    <row r="972" customFormat="false" ht="14.25" hidden="false" customHeight="true" outlineLevel="0" collapsed="false"/>
    <row r="973" customFormat="false" ht="14.25" hidden="false" customHeight="true" outlineLevel="0" collapsed="false"/>
    <row r="974" customFormat="false" ht="14.25" hidden="false" customHeight="true" outlineLevel="0" collapsed="false"/>
    <row r="975" customFormat="false" ht="14.25" hidden="false" customHeight="true" outlineLevel="0" collapsed="false"/>
    <row r="976" customFormat="false" ht="14.25" hidden="false" customHeight="true" outlineLevel="0" collapsed="false"/>
    <row r="977" customFormat="false" ht="14.25" hidden="false" customHeight="true" outlineLevel="0" collapsed="false"/>
    <row r="978" customFormat="false" ht="14.25" hidden="false" customHeight="true" outlineLevel="0" collapsed="false"/>
    <row r="979" customFormat="false" ht="14.25" hidden="false" customHeight="true" outlineLevel="0" collapsed="false"/>
    <row r="980" customFormat="false" ht="14.25" hidden="false" customHeight="true" outlineLevel="0" collapsed="false"/>
    <row r="981" customFormat="false" ht="14.25" hidden="false" customHeight="true" outlineLevel="0" collapsed="false"/>
    <row r="982" customFormat="false" ht="14.25" hidden="false" customHeight="true" outlineLevel="0" collapsed="false"/>
    <row r="983" customFormat="false" ht="14.25" hidden="false" customHeight="true" outlineLevel="0" collapsed="false"/>
    <row r="984" customFormat="false" ht="14.25" hidden="false" customHeight="true" outlineLevel="0" collapsed="false"/>
    <row r="985" customFormat="false" ht="14.25" hidden="false" customHeight="true" outlineLevel="0" collapsed="false"/>
    <row r="986" customFormat="false" ht="14.25" hidden="false" customHeight="true" outlineLevel="0" collapsed="false"/>
    <row r="987" customFormat="false" ht="14.25" hidden="false" customHeight="true" outlineLevel="0" collapsed="false"/>
    <row r="988" customFormat="false" ht="14.25" hidden="false" customHeight="true" outlineLevel="0" collapsed="false"/>
    <row r="989" customFormat="false" ht="14.25" hidden="false" customHeight="true" outlineLevel="0" collapsed="false"/>
    <row r="990" customFormat="false" ht="14.25" hidden="false" customHeight="true" outlineLevel="0" collapsed="false"/>
    <row r="991" customFormat="false" ht="14.25" hidden="false" customHeight="true" outlineLevel="0" collapsed="false"/>
    <row r="992" customFormat="false" ht="14.25" hidden="false" customHeight="true" outlineLevel="0" collapsed="false"/>
    <row r="993" customFormat="false" ht="14.25" hidden="false" customHeight="true" outlineLevel="0" collapsed="false"/>
    <row r="994" customFormat="false" ht="14.25" hidden="false" customHeight="true" outlineLevel="0" collapsed="false"/>
    <row r="995" customFormat="false" ht="14.25" hidden="false" customHeight="true" outlineLevel="0" collapsed="false"/>
    <row r="996" customFormat="false" ht="14.25" hidden="false" customHeight="true" outlineLevel="0" collapsed="false"/>
    <row r="997" customFormat="false" ht="14.25" hidden="false" customHeight="true" outlineLevel="0" collapsed="false"/>
    <row r="998" customFormat="false" ht="14.25" hidden="false" customHeight="true" outlineLevel="0" collapsed="false"/>
    <row r="999" customFormat="false" ht="14.25" hidden="false" customHeight="true" outlineLevel="0" collapsed="false"/>
    <row r="1000" customFormat="false" ht="14.25" hidden="false" customHeight="true" outlineLevel="0" collapsed="false"/>
  </sheetData>
  <mergeCells count="4">
    <mergeCell ref="C2:G2"/>
    <mergeCell ref="D8:F8"/>
    <mergeCell ref="A29:C29"/>
    <mergeCell ref="A33:C33"/>
  </mergeCells>
  <printOptions headings="false" gridLines="false" gridLinesSet="true" horizontalCentered="false" verticalCentered="false"/>
  <pageMargins left="0.318055555555556" right="0.422222222222222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17" activeCellId="0" sqref="A17"/>
    </sheetView>
  </sheetViews>
  <sheetFormatPr defaultColWidth="12.59375" defaultRowHeight="15" zeroHeight="false" outlineLevelRow="0" outlineLevelCol="0"/>
  <cols>
    <col collapsed="false" customWidth="true" hidden="false" outlineLevel="0" max="1" min="1" style="0" width="13.75"/>
    <col collapsed="false" customWidth="true" hidden="false" outlineLevel="0" max="2" min="2" style="0" width="17.74"/>
    <col collapsed="false" customWidth="true" hidden="false" outlineLevel="0" max="3" min="3" style="0" width="10.5"/>
    <col collapsed="false" customWidth="true" hidden="false" outlineLevel="0" max="4" min="4" style="0" width="8"/>
    <col collapsed="false" customWidth="true" hidden="false" outlineLevel="0" max="5" min="5" style="0" width="18.12"/>
    <col collapsed="false" customWidth="true" hidden="false" outlineLevel="0" max="25" min="6" style="0" width="10.27"/>
    <col collapsed="false" customWidth="true" hidden="false" outlineLevel="0" max="26" min="26" style="0" width="8.62"/>
  </cols>
  <sheetData>
    <row r="1" customFormat="false" ht="15.75" hidden="false" customHeight="true" outlineLevel="0" collapsed="false">
      <c r="A1" s="7" t="s">
        <v>24</v>
      </c>
      <c r="B1" s="7"/>
      <c r="C1" s="7"/>
      <c r="D1" s="7"/>
      <c r="E1" s="7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</row>
    <row r="2" customFormat="false" ht="15.75" hidden="false" customHeight="true" outlineLevel="0" collapsed="false">
      <c r="A2" s="10" t="s">
        <v>25</v>
      </c>
      <c r="B2" s="10"/>
      <c r="C2" s="10"/>
      <c r="D2" s="10"/>
      <c r="E2" s="10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customFormat="false" ht="24.75" hidden="false" customHeight="true" outlineLevel="0" collapsed="false">
      <c r="A3" s="11" t="s">
        <v>26</v>
      </c>
      <c r="B3" s="11"/>
      <c r="C3" s="11"/>
      <c r="D3" s="11"/>
      <c r="E3" s="11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</row>
    <row r="4" customFormat="false" ht="15.75" hidden="false" customHeight="true" outlineLevel="0" collapsed="false">
      <c r="A4" s="12" t="str">
        <f aca="false">Обложка!D8</f>
        <v>01.08.2023-31.08.2023</v>
      </c>
      <c r="B4" s="12"/>
      <c r="C4" s="13"/>
      <c r="D4" s="13"/>
      <c r="E4" s="13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9"/>
    </row>
    <row r="5" customFormat="false" ht="15.75" hidden="false" customHeight="true" outlineLevel="0" collapsed="false">
      <c r="A5" s="11" t="s">
        <v>27</v>
      </c>
      <c r="B5" s="11"/>
      <c r="C5" s="11"/>
      <c r="D5" s="11"/>
      <c r="E5" s="13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9"/>
    </row>
    <row r="6" customFormat="false" ht="24.75" hidden="false" customHeight="true" outlineLevel="0" collapsed="false">
      <c r="A6" s="11" t="s">
        <v>28</v>
      </c>
      <c r="B6" s="11"/>
      <c r="C6" s="11"/>
      <c r="D6" s="11"/>
      <c r="E6" s="11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9"/>
    </row>
    <row r="7" customFormat="false" ht="15.75" hidden="false" customHeight="true" outlineLevel="0" collapsed="false">
      <c r="A7" s="14" t="s">
        <v>29</v>
      </c>
      <c r="B7" s="14"/>
      <c r="C7" s="14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9"/>
    </row>
    <row r="8" customFormat="false" ht="15.75" hidden="false" customHeight="true" outlineLevel="0" collapsed="false">
      <c r="A8" s="16" t="s">
        <v>30</v>
      </c>
      <c r="B8" s="16"/>
      <c r="C8" s="16"/>
      <c r="D8" s="14" t="s">
        <v>31</v>
      </c>
      <c r="E8" s="14" t="n">
        <v>999</v>
      </c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9"/>
    </row>
    <row r="9" customFormat="false" ht="15.75" hidden="false" customHeight="true" outlineLevel="0" collapsed="false">
      <c r="A9" s="16" t="s">
        <v>32</v>
      </c>
      <c r="B9" s="16"/>
      <c r="C9" s="16"/>
      <c r="D9" s="14" t="s">
        <v>33</v>
      </c>
      <c r="E9" s="14" t="n">
        <f aca="false">E20</f>
        <v>28</v>
      </c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9"/>
    </row>
    <row r="10" customFormat="false" ht="15.75" hidden="false" customHeight="true" outlineLevel="0" collapsed="false">
      <c r="A10" s="14" t="s">
        <v>34</v>
      </c>
      <c r="B10" s="14"/>
      <c r="C10" s="14"/>
      <c r="D10" s="14"/>
      <c r="E10" s="1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9"/>
    </row>
    <row r="11" customFormat="false" ht="15.75" hidden="false" customHeight="true" outlineLevel="0" collapsed="false">
      <c r="A11" s="16" t="s">
        <v>35</v>
      </c>
      <c r="B11" s="16"/>
      <c r="C11" s="16"/>
      <c r="D11" s="14" t="s">
        <v>31</v>
      </c>
      <c r="E11" s="14" t="n">
        <v>999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9"/>
    </row>
    <row r="12" customFormat="false" ht="15.75" hidden="false" customHeight="true" outlineLevel="0" collapsed="false">
      <c r="A12" s="17" t="s">
        <v>36</v>
      </c>
      <c r="B12" s="17"/>
      <c r="C12" s="17"/>
      <c r="D12" s="17"/>
      <c r="E12" s="17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9"/>
    </row>
    <row r="13" customFormat="false" ht="26.35" hidden="false" customHeight="true" outlineLevel="0" collapsed="false">
      <c r="A13" s="18" t="s">
        <v>37</v>
      </c>
      <c r="B13" s="18" t="s">
        <v>38</v>
      </c>
      <c r="C13" s="19" t="s">
        <v>39</v>
      </c>
      <c r="D13" s="20" t="s">
        <v>40</v>
      </c>
      <c r="E13" s="20" t="s">
        <v>41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2"/>
    </row>
    <row r="14" customFormat="false" ht="34.2" hidden="false" customHeight="true" outlineLevel="0" collapsed="false">
      <c r="A14" s="23" t="s">
        <v>42</v>
      </c>
      <c r="B14" s="18" t="s">
        <v>43</v>
      </c>
      <c r="C14" s="19" t="s">
        <v>44</v>
      </c>
      <c r="D14" s="20" t="s">
        <v>40</v>
      </c>
      <c r="E14" s="20" t="s">
        <v>41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2"/>
    </row>
    <row r="15" customFormat="false" ht="15.75" hidden="false" customHeight="true" outlineLevel="0" collapsed="false">
      <c r="A15" s="24" t="s">
        <v>45</v>
      </c>
      <c r="B15" s="24"/>
      <c r="C15" s="24"/>
      <c r="D15" s="24"/>
      <c r="E15" s="2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9"/>
    </row>
    <row r="16" customFormat="false" ht="15.75" hidden="false" customHeight="true" outlineLevel="0" collapsed="false">
      <c r="A16" s="16" t="s">
        <v>30</v>
      </c>
      <c r="B16" s="16"/>
      <c r="C16" s="16"/>
      <c r="D16" s="14" t="s">
        <v>31</v>
      </c>
      <c r="E16" s="14" t="n">
        <v>999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9"/>
    </row>
    <row r="17" customFormat="false" ht="15.75" hidden="false" customHeight="true" outlineLevel="0" collapsed="false">
      <c r="A17" s="25" t="s">
        <v>46</v>
      </c>
      <c r="B17" s="25"/>
      <c r="C17" s="25"/>
      <c r="D17" s="26" t="s">
        <v>33</v>
      </c>
      <c r="E17" s="14" t="n">
        <v>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9"/>
    </row>
    <row r="18" customFormat="false" ht="15.75" hidden="false" customHeight="true" outlineLevel="0" collapsed="false">
      <c r="A18" s="18" t="s">
        <v>47</v>
      </c>
      <c r="B18" s="18"/>
      <c r="C18" s="18"/>
      <c r="D18" s="26" t="s">
        <v>33</v>
      </c>
      <c r="E18" s="14" t="n">
        <v>2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9"/>
    </row>
    <row r="19" customFormat="false" ht="15.75" hidden="false" customHeight="true" outlineLevel="0" collapsed="false">
      <c r="A19" s="14" t="s">
        <v>48</v>
      </c>
      <c r="B19" s="14"/>
      <c r="C19" s="14"/>
      <c r="D19" s="14"/>
      <c r="E19" s="14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2"/>
    </row>
    <row r="20" customFormat="false" ht="25.65" hidden="false" customHeight="true" outlineLevel="0" collapsed="false">
      <c r="A20" s="27" t="str">
        <f aca="false">'Контрольный лист'!A15</f>
        <v>Итого средств учета грызунов в помещениях</v>
      </c>
      <c r="B20" s="27"/>
      <c r="C20" s="27" t="str">
        <f aca="false">'Контрольный лист'!B15</f>
        <v>3 контур защиты</v>
      </c>
      <c r="D20" s="28" t="s">
        <v>49</v>
      </c>
      <c r="E20" s="28" t="n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2"/>
    </row>
    <row r="21" customFormat="false" ht="24.75" hidden="false" customHeight="true" outlineLevel="0" collapsed="false">
      <c r="A21" s="28" t="s">
        <v>50</v>
      </c>
      <c r="B21" s="28"/>
      <c r="C21" s="27" t="s">
        <v>51</v>
      </c>
      <c r="D21" s="28" t="s">
        <v>49</v>
      </c>
      <c r="E21" s="28" t="n">
        <v>13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2"/>
    </row>
    <row r="22" customFormat="false" ht="28.35" hidden="false" customHeight="true" outlineLevel="0" collapsed="false">
      <c r="A22" s="27" t="str">
        <f aca="false">'Контрольный лист'!A16</f>
        <v>Итого средств учета летающих насекомых в помещениях</v>
      </c>
      <c r="B22" s="27"/>
      <c r="C22" s="27" t="str">
        <f aca="false">'Контрольный лист'!B16</f>
        <v>3 контур защиты</v>
      </c>
      <c r="D22" s="28" t="str">
        <f aca="false">'Контрольный лист'!C16</f>
        <v>ИЛ</v>
      </c>
      <c r="E22" s="28" t="n">
        <v>5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2"/>
    </row>
    <row r="23" customFormat="false" ht="23.5" hidden="false" customHeight="true" outlineLevel="0" collapsed="false">
      <c r="A23" s="27" t="str">
        <f aca="false">'Контрольный лист'!A17</f>
        <v>Итого средств учета ползающих насекомых в помещениях</v>
      </c>
      <c r="B23" s="27"/>
      <c r="C23" s="27" t="str">
        <f aca="false">'Контрольный лист'!B17</f>
        <v>3 контур защиты</v>
      </c>
      <c r="D23" s="28" t="s">
        <v>52</v>
      </c>
      <c r="E23" s="28" t="n">
        <v>2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2"/>
    </row>
    <row r="24" customFormat="false" ht="15.75" hidden="false" customHeight="true" outlineLevel="0" collapsed="false">
      <c r="A24" s="29"/>
      <c r="B24" s="29"/>
      <c r="C24" s="29"/>
      <c r="D24" s="30"/>
      <c r="E24" s="30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2"/>
    </row>
    <row r="25" customFormat="false" ht="14.25" hidden="false" customHeight="true" outlineLevel="0" collapsed="false">
      <c r="A25" s="31" t="s">
        <v>53</v>
      </c>
      <c r="B25" s="31"/>
      <c r="C25" s="31"/>
      <c r="D25" s="31"/>
      <c r="E25" s="31"/>
      <c r="F25" s="32"/>
      <c r="G25" s="32"/>
      <c r="H25" s="32"/>
      <c r="I25" s="33"/>
      <c r="J25" s="33"/>
      <c r="K25" s="34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2"/>
    </row>
    <row r="26" customFormat="false" ht="14.25" hidden="false" customHeight="true" outlineLevel="0" collapsed="false">
      <c r="A26" s="35" t="s">
        <v>54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2"/>
    </row>
    <row r="27" customFormat="false" ht="24.75" hidden="false" customHeight="true" outlineLevel="0" collapsed="false">
      <c r="A27" s="35" t="s">
        <v>55</v>
      </c>
      <c r="B27" s="35"/>
      <c r="C27" s="35"/>
      <c r="D27" s="35"/>
      <c r="E27" s="35"/>
      <c r="F27" s="36"/>
      <c r="G27" s="36"/>
      <c r="H27" s="36"/>
      <c r="I27" s="37"/>
      <c r="J27" s="37"/>
      <c r="K27" s="38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2"/>
    </row>
    <row r="28" customFormat="false" ht="15.75" hidden="false" customHeight="true" outlineLevel="0" collapsed="false">
      <c r="A28" s="10" t="s">
        <v>56</v>
      </c>
      <c r="B28" s="10"/>
      <c r="C28" s="9"/>
      <c r="D28" s="9" t="str">
        <f aca="false">Обложка!E29</f>
        <v>Козарезов М.Г. /_____________</v>
      </c>
      <c r="F28" s="39"/>
      <c r="G28" s="40"/>
      <c r="H28" s="40"/>
      <c r="I28" s="40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customFormat="false" ht="15.75" hidden="false" customHeight="true" outlineLevel="0" collapsed="false">
      <c r="A29" s="40"/>
      <c r="B29" s="40"/>
      <c r="C29" s="40"/>
      <c r="D29" s="40"/>
      <c r="F29" s="40"/>
      <c r="G29" s="40"/>
      <c r="H29" s="40"/>
      <c r="I29" s="40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customFormat="false" ht="15.75" hidden="false" customHeight="true" outlineLevel="0" collapsed="false">
      <c r="A30" s="8" t="s">
        <v>21</v>
      </c>
      <c r="B30" s="40"/>
      <c r="C30" s="40"/>
      <c r="D30" s="40"/>
      <c r="F30" s="40"/>
      <c r="G30" s="40"/>
      <c r="H30" s="40"/>
      <c r="I30" s="40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customFormat="false" ht="15.75" hidden="false" customHeight="true" outlineLevel="0" collapsed="false">
      <c r="A31" s="10" t="s">
        <v>57</v>
      </c>
      <c r="B31" s="10"/>
      <c r="C31" s="9"/>
      <c r="D31" s="9" t="s">
        <v>58</v>
      </c>
      <c r="F31" s="40"/>
      <c r="G31" s="40"/>
      <c r="H31" s="40"/>
      <c r="I31" s="40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6">
    <mergeCell ref="A1:E1"/>
    <mergeCell ref="A2:E2"/>
    <mergeCell ref="A3:E3"/>
    <mergeCell ref="A4:B4"/>
    <mergeCell ref="A5:D5"/>
    <mergeCell ref="A6:E6"/>
    <mergeCell ref="A7:E7"/>
    <mergeCell ref="A8:C8"/>
    <mergeCell ref="A9:C9"/>
    <mergeCell ref="A10:E10"/>
    <mergeCell ref="A11:C11"/>
    <mergeCell ref="A12:E12"/>
    <mergeCell ref="A15:E15"/>
    <mergeCell ref="A16:C16"/>
    <mergeCell ref="A17:C17"/>
    <mergeCell ref="A18:C18"/>
    <mergeCell ref="A19:E19"/>
    <mergeCell ref="A20:B20"/>
    <mergeCell ref="A21:B21"/>
    <mergeCell ref="A22:B22"/>
    <mergeCell ref="A23:B23"/>
    <mergeCell ref="A25:E25"/>
    <mergeCell ref="A26:K26"/>
    <mergeCell ref="A27:E27"/>
    <mergeCell ref="A28:B28"/>
    <mergeCell ref="A31:B31"/>
  </mergeCells>
  <printOptions headings="false" gridLines="false" gridLinesSet="true" horizontalCentered="false" verticalCentered="false"/>
  <pageMargins left="0.384722222222222" right="0.39375" top="0.39375" bottom="0.196527777777778" header="0.511805555555555" footer="0.511805555555555"/>
  <pageSetup paperSize="1" scale="121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2" activeCellId="0" sqref="A22"/>
    </sheetView>
  </sheetViews>
  <sheetFormatPr defaultColWidth="12.59375" defaultRowHeight="15" zeroHeight="false" outlineLevelRow="0" outlineLevelCol="0"/>
  <cols>
    <col collapsed="false" customWidth="true" hidden="false" outlineLevel="0" max="1" min="1" style="0" width="6.52"/>
    <col collapsed="false" customWidth="true" hidden="false" outlineLevel="0" max="2" min="2" style="0" width="26.5"/>
    <col collapsed="false" customWidth="true" hidden="false" outlineLevel="0" max="3" min="3" style="0" width="10.75"/>
    <col collapsed="false" customWidth="true" hidden="false" outlineLevel="0" max="4" min="4" style="0" width="22.87"/>
    <col collapsed="false" customWidth="true" hidden="false" outlineLevel="0" max="5" min="5" style="0" width="22.75"/>
    <col collapsed="false" customWidth="true" hidden="false" outlineLevel="0" max="6" min="6" style="0" width="8.74"/>
    <col collapsed="false" customWidth="true" hidden="false" outlineLevel="0" max="26" min="7" style="0" width="8.62"/>
  </cols>
  <sheetData>
    <row r="1" customFormat="false" ht="15.75" hidden="false" customHeight="true" outlineLevel="0" collapsed="false">
      <c r="A1" s="41"/>
      <c r="B1" s="7" t="s">
        <v>59</v>
      </c>
      <c r="C1" s="7"/>
      <c r="D1" s="7"/>
      <c r="E1" s="7"/>
      <c r="F1" s="42"/>
    </row>
    <row r="2" customFormat="false" ht="15.75" hidden="false" customHeight="true" outlineLevel="0" collapsed="false">
      <c r="A2" s="43"/>
      <c r="B2" s="43"/>
      <c r="C2" s="43"/>
      <c r="D2" s="44" t="str">
        <f aca="false">Обложка!D8</f>
        <v>01.08.2023-31.08.2023</v>
      </c>
      <c r="E2" s="45"/>
      <c r="F2" s="42"/>
    </row>
    <row r="3" customFormat="false" ht="14.25" hidden="false" customHeight="true" outlineLevel="0" collapsed="false">
      <c r="A3" s="46" t="s">
        <v>60</v>
      </c>
      <c r="B3" s="28" t="s">
        <v>61</v>
      </c>
      <c r="C3" s="28"/>
      <c r="D3" s="28" t="s">
        <v>62</v>
      </c>
      <c r="E3" s="28" t="s">
        <v>45</v>
      </c>
      <c r="F3" s="42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customFormat="false" ht="15.75" hidden="false" customHeight="true" outlineLevel="0" collapsed="false">
      <c r="A4" s="48" t="s">
        <v>63</v>
      </c>
      <c r="B4" s="48"/>
      <c r="C4" s="48"/>
      <c r="D4" s="48"/>
      <c r="E4" s="48"/>
      <c r="F4" s="42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customFormat="false" ht="14.25" hidden="false" customHeight="true" outlineLevel="0" collapsed="false">
      <c r="A5" s="46" t="s">
        <v>64</v>
      </c>
      <c r="B5" s="49" t="s">
        <v>65</v>
      </c>
      <c r="C5" s="49"/>
      <c r="D5" s="28" t="n">
        <v>999</v>
      </c>
      <c r="E5" s="28" t="n">
        <v>999</v>
      </c>
      <c r="F5" s="42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customFormat="false" ht="14.25" hidden="false" customHeight="true" outlineLevel="0" collapsed="false">
      <c r="A6" s="46" t="s">
        <v>66</v>
      </c>
      <c r="B6" s="49" t="s">
        <v>67</v>
      </c>
      <c r="C6" s="49"/>
      <c r="D6" s="28" t="s">
        <v>68</v>
      </c>
      <c r="E6" s="28" t="s">
        <v>68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customFormat="false" ht="14.25" hidden="false" customHeight="true" outlineLevel="0" collapsed="false">
      <c r="A7" s="46" t="s">
        <v>69</v>
      </c>
      <c r="B7" s="49" t="s">
        <v>70</v>
      </c>
      <c r="C7" s="49"/>
      <c r="D7" s="50" t="s">
        <v>68</v>
      </c>
      <c r="E7" s="50" t="s">
        <v>68</v>
      </c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customFormat="false" ht="15.75" hidden="false" customHeight="true" outlineLevel="0" collapsed="false">
      <c r="A8" s="48" t="s">
        <v>71</v>
      </c>
      <c r="B8" s="48"/>
      <c r="C8" s="48"/>
      <c r="D8" s="48"/>
      <c r="E8" s="48"/>
      <c r="F8" s="42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customFormat="false" ht="14.25" hidden="false" customHeight="true" outlineLevel="0" collapsed="false">
      <c r="A9" s="51" t="s">
        <v>72</v>
      </c>
      <c r="B9" s="52" t="s">
        <v>73</v>
      </c>
      <c r="C9" s="52"/>
      <c r="D9" s="53" t="n">
        <f aca="false">D15+D18</f>
        <v>41</v>
      </c>
      <c r="E9" s="53" t="n">
        <f aca="false">'Акт сдачи-приемки'!E17+'Акт сдачи-приемки'!E18</f>
        <v>7</v>
      </c>
      <c r="F9" s="42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 customFormat="false" ht="14.25" hidden="false" customHeight="true" outlineLevel="0" collapsed="false">
      <c r="A10" s="46" t="s">
        <v>74</v>
      </c>
      <c r="B10" s="52" t="s">
        <v>75</v>
      </c>
      <c r="C10" s="52"/>
      <c r="D10" s="28" t="n">
        <f aca="false">'Контрольный лист'!G19</f>
        <v>0</v>
      </c>
      <c r="E10" s="28" t="n">
        <v>0</v>
      </c>
      <c r="F10" s="42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customFormat="false" ht="29.25" hidden="false" customHeight="true" outlineLevel="0" collapsed="false">
      <c r="A11" s="46" t="s">
        <v>76</v>
      </c>
      <c r="B11" s="49" t="s">
        <v>77</v>
      </c>
      <c r="C11" s="49"/>
      <c r="D11" s="50" t="n">
        <v>100</v>
      </c>
      <c r="E11" s="28" t="n">
        <f aca="false">100-0*100/2</f>
        <v>100</v>
      </c>
      <c r="F11" s="42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customFormat="false" ht="15.75" hidden="false" customHeight="true" outlineLevel="0" collapsed="false">
      <c r="A12" s="48" t="s">
        <v>78</v>
      </c>
      <c r="B12" s="48"/>
      <c r="C12" s="48"/>
      <c r="D12" s="48"/>
      <c r="E12" s="48"/>
      <c r="F12" s="42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customFormat="false" ht="72.75" hidden="false" customHeight="true" outlineLevel="0" collapsed="false">
      <c r="A13" s="46" t="s">
        <v>79</v>
      </c>
      <c r="B13" s="49" t="s">
        <v>80</v>
      </c>
      <c r="C13" s="49"/>
      <c r="D13" s="49" t="s">
        <v>81</v>
      </c>
      <c r="E13" s="49" t="s">
        <v>82</v>
      </c>
      <c r="F13" s="42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customFormat="false" ht="60.55" hidden="false" customHeight="true" outlineLevel="0" collapsed="false">
      <c r="A14" s="46" t="s">
        <v>83</v>
      </c>
      <c r="B14" s="49" t="s">
        <v>84</v>
      </c>
      <c r="C14" s="49"/>
      <c r="D14" s="49" t="s">
        <v>85</v>
      </c>
      <c r="E14" s="49" t="s">
        <v>86</v>
      </c>
      <c r="F14" s="42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customFormat="false" ht="27.75" hidden="false" customHeight="true" outlineLevel="0" collapsed="false">
      <c r="A15" s="46" t="s">
        <v>87</v>
      </c>
      <c r="B15" s="49" t="str">
        <f aca="false">'Контрольный лист'!A15</f>
        <v>Итого средств учета грызунов в помещениях</v>
      </c>
      <c r="C15" s="49" t="str">
        <f aca="false">'Контрольный лист'!B15</f>
        <v>3 контур защиты</v>
      </c>
      <c r="D15" s="28" t="n">
        <v>28</v>
      </c>
      <c r="E15" s="28" t="s">
        <v>68</v>
      </c>
      <c r="F15" s="42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 customFormat="false" ht="30" hidden="false" customHeight="true" outlineLevel="0" collapsed="false">
      <c r="A16" s="46" t="s">
        <v>88</v>
      </c>
      <c r="B16" s="54" t="s">
        <v>89</v>
      </c>
      <c r="C16" s="55" t="s">
        <v>90</v>
      </c>
      <c r="D16" s="28" t="s">
        <v>68</v>
      </c>
      <c r="E16" s="28" t="n">
        <f aca="false">'Акт сдачи-приемки'!E17</f>
        <v>5</v>
      </c>
      <c r="F16" s="42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</row>
    <row r="17" customFormat="false" ht="27" hidden="false" customHeight="true" outlineLevel="0" collapsed="false">
      <c r="A17" s="46" t="s">
        <v>91</v>
      </c>
      <c r="B17" s="54" t="str">
        <f aca="false">'Контрольный лист'!A17</f>
        <v>Итого средств учета ползающих насекомых в помещениях</v>
      </c>
      <c r="C17" s="55" t="s">
        <v>90</v>
      </c>
      <c r="D17" s="28" t="s">
        <v>68</v>
      </c>
      <c r="E17" s="28" t="n">
        <f aca="false">'Акт сдачи-приемки'!E18</f>
        <v>2</v>
      </c>
      <c r="F17" s="42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customFormat="false" ht="27" hidden="false" customHeight="true" outlineLevel="0" collapsed="false">
      <c r="A18" s="46" t="s">
        <v>92</v>
      </c>
      <c r="B18" s="54" t="str">
        <f aca="false">'Акт сдачи-приемки'!A21</f>
        <v>Итого средств учета грызунов на территории</v>
      </c>
      <c r="C18" s="55" t="str">
        <f aca="false">'Акт сдачи-приемки'!C21</f>
        <v>2 контур защиты</v>
      </c>
      <c r="D18" s="28" t="n">
        <f aca="false">'Акт сдачи-приемки'!E21</f>
        <v>13</v>
      </c>
      <c r="E18" s="28" t="s">
        <v>68</v>
      </c>
      <c r="F18" s="42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</row>
    <row r="19" customFormat="false" ht="27" hidden="false" customHeight="true" outlineLevel="0" collapsed="false">
      <c r="A19" s="56" t="s">
        <v>93</v>
      </c>
      <c r="B19" s="56"/>
      <c r="C19" s="56"/>
      <c r="D19" s="56"/>
      <c r="E19" s="56"/>
      <c r="F19" s="42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</row>
    <row r="20" customFormat="false" ht="36" hidden="false" customHeight="true" outlineLevel="0" collapsed="false">
      <c r="A20" s="46" t="s">
        <v>94</v>
      </c>
      <c r="B20" s="49" t="s">
        <v>95</v>
      </c>
      <c r="C20" s="49"/>
      <c r="D20" s="49" t="s">
        <v>96</v>
      </c>
      <c r="E20" s="28" t="s">
        <v>68</v>
      </c>
      <c r="F20" s="42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</row>
    <row r="21" customFormat="false" ht="47.25" hidden="false" customHeight="true" outlineLevel="0" collapsed="false">
      <c r="A21" s="46" t="s">
        <v>97</v>
      </c>
      <c r="B21" s="49" t="s">
        <v>98</v>
      </c>
      <c r="C21" s="49"/>
      <c r="D21" s="49" t="s">
        <v>99</v>
      </c>
      <c r="E21" s="49" t="s">
        <v>99</v>
      </c>
      <c r="F21" s="42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</row>
    <row r="22" customFormat="false" ht="24.95" hidden="false" customHeight="true" outlineLevel="0" collapsed="false">
      <c r="A22" s="56" t="s">
        <v>100</v>
      </c>
      <c r="B22" s="56"/>
      <c r="C22" s="56"/>
      <c r="D22" s="56"/>
      <c r="E22" s="56"/>
      <c r="F22" s="42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customFormat="false" ht="14.25" hidden="false" customHeight="true" outlineLevel="0" collapsed="false">
      <c r="A23" s="46" t="s">
        <v>101</v>
      </c>
      <c r="B23" s="49" t="s">
        <v>102</v>
      </c>
      <c r="C23" s="49"/>
      <c r="D23" s="28" t="s">
        <v>103</v>
      </c>
      <c r="E23" s="28" t="s">
        <v>103</v>
      </c>
      <c r="F23" s="42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 customFormat="false" ht="21" hidden="false" customHeight="true" outlineLevel="0" collapsed="false">
      <c r="A24" s="46" t="s">
        <v>104</v>
      </c>
      <c r="B24" s="49" t="s">
        <v>105</v>
      </c>
      <c r="C24" s="49"/>
      <c r="D24" s="28"/>
      <c r="E24" s="28"/>
      <c r="F24" s="42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 customFormat="false" ht="14.25" hidden="false" customHeight="true" outlineLevel="0" collapsed="false">
      <c r="A25" s="46" t="s">
        <v>106</v>
      </c>
      <c r="B25" s="49" t="s">
        <v>107</v>
      </c>
      <c r="C25" s="49"/>
      <c r="D25" s="28"/>
      <c r="E25" s="28"/>
      <c r="F25" s="42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customFormat="false" ht="15.75" hidden="false" customHeight="true" outlineLevel="0" collapsed="false">
      <c r="A26" s="48" t="s">
        <v>108</v>
      </c>
      <c r="B26" s="48"/>
      <c r="C26" s="48"/>
      <c r="D26" s="48"/>
      <c r="E26" s="48"/>
      <c r="F26" s="42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customFormat="false" ht="47.25" hidden="false" customHeight="true" outlineLevel="0" collapsed="false">
      <c r="A27" s="46" t="s">
        <v>109</v>
      </c>
      <c r="B27" s="57" t="s">
        <v>110</v>
      </c>
      <c r="C27" s="57"/>
      <c r="D27" s="57"/>
      <c r="E27" s="57"/>
      <c r="F27" s="42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customFormat="false" ht="15.75" hidden="false" customHeight="true" outlineLevel="0" collapsed="false">
      <c r="A28" s="41"/>
      <c r="B28" s="58"/>
      <c r="C28" s="58"/>
      <c r="D28" s="59"/>
      <c r="E28" s="44"/>
      <c r="F28" s="42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customFormat="false" ht="15.75" hidden="false" customHeight="true" outlineLevel="0" collapsed="false">
      <c r="A29" s="41"/>
      <c r="B29" s="21" t="s">
        <v>18</v>
      </c>
      <c r="C29" s="29"/>
      <c r="D29" s="29"/>
      <c r="E29" s="40"/>
      <c r="F29" s="42"/>
    </row>
    <row r="30" customFormat="false" ht="15.75" hidden="false" customHeight="true" outlineLevel="0" collapsed="false">
      <c r="A30" s="41"/>
      <c r="B30" s="10" t="s">
        <v>56</v>
      </c>
      <c r="C30" s="10"/>
      <c r="D30" s="10" t="str">
        <f aca="false">Обложка!E29</f>
        <v>Козарезов М.Г. /_____________</v>
      </c>
      <c r="E30" s="10"/>
      <c r="F30" s="42"/>
    </row>
    <row r="31" customFormat="false" ht="15.75" hidden="false" customHeight="true" outlineLevel="0" collapsed="false">
      <c r="A31" s="41"/>
      <c r="B31" s="40"/>
      <c r="C31" s="40"/>
      <c r="D31" s="40"/>
      <c r="E31" s="40"/>
      <c r="F31" s="42"/>
    </row>
    <row r="32" customFormat="false" ht="15.75" hidden="false" customHeight="true" outlineLevel="0" collapsed="false">
      <c r="A32" s="41"/>
      <c r="B32" s="8" t="s">
        <v>21</v>
      </c>
      <c r="C32" s="40"/>
      <c r="D32" s="40"/>
      <c r="E32" s="40"/>
      <c r="F32" s="42"/>
    </row>
    <row r="33" customFormat="false" ht="15.75" hidden="false" customHeight="true" outlineLevel="0" collapsed="false">
      <c r="A33" s="41"/>
      <c r="B33" s="10" t="s">
        <v>57</v>
      </c>
      <c r="C33" s="10"/>
      <c r="D33" s="10" t="s">
        <v>58</v>
      </c>
      <c r="E33" s="10"/>
      <c r="F33" s="42"/>
    </row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48576" customFormat="false" ht="12.8" hidden="false" customHeight="false" outlineLevel="0" collapsed="false"/>
  </sheetData>
  <mergeCells count="29">
    <mergeCell ref="B1:E1"/>
    <mergeCell ref="A2:C2"/>
    <mergeCell ref="B3:C3"/>
    <mergeCell ref="A4:E4"/>
    <mergeCell ref="B5:C5"/>
    <mergeCell ref="B6:C6"/>
    <mergeCell ref="B7:C7"/>
    <mergeCell ref="A8:E8"/>
    <mergeCell ref="B9:C9"/>
    <mergeCell ref="B10:C10"/>
    <mergeCell ref="B11:C11"/>
    <mergeCell ref="A12:E12"/>
    <mergeCell ref="B13:C13"/>
    <mergeCell ref="B14:C14"/>
    <mergeCell ref="A19:E19"/>
    <mergeCell ref="B20:C20"/>
    <mergeCell ref="B21:C21"/>
    <mergeCell ref="A22:E22"/>
    <mergeCell ref="B23:C23"/>
    <mergeCell ref="D23:D25"/>
    <mergeCell ref="E23:E25"/>
    <mergeCell ref="B24:C24"/>
    <mergeCell ref="B25:C25"/>
    <mergeCell ref="A26:E26"/>
    <mergeCell ref="B27:E27"/>
    <mergeCell ref="B30:C30"/>
    <mergeCell ref="D30:E30"/>
    <mergeCell ref="B33:C33"/>
    <mergeCell ref="D33:E33"/>
  </mergeCells>
  <printOptions headings="false" gridLines="false" gridLinesSet="true" horizontalCentered="false" verticalCentered="false"/>
  <pageMargins left="0.59375" right="0.355555555555556" top="0.354166666666667" bottom="0.400694444444444" header="0.511805555555555" footer="0.511805555555555"/>
  <pageSetup paperSize="9" scale="91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5" activeCellId="0" sqref="E5"/>
    </sheetView>
  </sheetViews>
  <sheetFormatPr defaultColWidth="12.59375" defaultRowHeight="15" zeroHeight="false" outlineLevelRow="0" outlineLevelCol="0"/>
  <cols>
    <col collapsed="false" customWidth="true" hidden="false" outlineLevel="0" max="1" min="1" style="0" width="28.5"/>
    <col collapsed="false" customWidth="true" hidden="false" outlineLevel="0" max="2" min="2" style="0" width="7"/>
    <col collapsed="false" customWidth="true" hidden="false" outlineLevel="0" max="3" min="3" style="0" width="9.61"/>
    <col collapsed="false" customWidth="true" hidden="false" outlineLevel="0" max="4" min="4" style="0" width="10.5"/>
    <col collapsed="false" customWidth="true" hidden="false" outlineLevel="0" max="5" min="5" style="0" width="12"/>
    <col collapsed="false" customWidth="true" hidden="false" outlineLevel="0" max="7" min="6" style="0" width="10.27"/>
    <col collapsed="false" customWidth="true" hidden="false" outlineLevel="0" max="8" min="8" style="0" width="62.73"/>
    <col collapsed="false" customWidth="true" hidden="false" outlineLevel="0" max="25" min="9" style="0" width="10.27"/>
    <col collapsed="false" customWidth="true" hidden="false" outlineLevel="0" max="26" min="26" style="0" width="8.62"/>
  </cols>
  <sheetData>
    <row r="1" customFormat="false" ht="17.25" hidden="false" customHeight="true" outlineLevel="0" collapsed="false">
      <c r="A1" s="60" t="s">
        <v>111</v>
      </c>
      <c r="B1" s="60"/>
      <c r="C1" s="60"/>
      <c r="D1" s="60"/>
      <c r="E1" s="60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42"/>
    </row>
    <row r="2" customFormat="false" ht="15.75" hidden="false" customHeight="true" outlineLevel="0" collapsed="false">
      <c r="A2" s="62"/>
      <c r="B2" s="63" t="str">
        <f aca="false">Обложка!D8</f>
        <v>01.08.2023-31.08.2023</v>
      </c>
      <c r="C2" s="63"/>
      <c r="D2" s="63"/>
      <c r="E2" s="29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42"/>
    </row>
    <row r="3" customFormat="false" ht="36" hidden="false" customHeight="true" outlineLevel="0" collapsed="false">
      <c r="A3" s="64" t="s">
        <v>112</v>
      </c>
      <c r="B3" s="64" t="s">
        <v>113</v>
      </c>
      <c r="C3" s="64" t="str">
        <f aca="false">'Контрольный лист'!F3</f>
        <v>Кол-во ловушек</v>
      </c>
      <c r="D3" s="64" t="s">
        <v>114</v>
      </c>
      <c r="E3" s="65" t="s">
        <v>115</v>
      </c>
      <c r="F3" s="66"/>
      <c r="G3" s="30"/>
      <c r="H3" s="30"/>
      <c r="I3" s="67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8"/>
    </row>
    <row r="4" customFormat="false" ht="16.5" hidden="false" customHeight="true" outlineLevel="0" collapsed="false">
      <c r="A4" s="28" t="s">
        <v>116</v>
      </c>
      <c r="B4" s="28" t="s">
        <v>49</v>
      </c>
      <c r="C4" s="69" t="n">
        <v>2</v>
      </c>
      <c r="D4" s="28" t="s">
        <v>117</v>
      </c>
      <c r="E4" s="70" t="n">
        <v>45154</v>
      </c>
      <c r="F4" s="66"/>
      <c r="G4" s="30"/>
      <c r="H4" s="30"/>
      <c r="I4" s="67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8"/>
    </row>
    <row r="5" customFormat="false" ht="16.5" hidden="false" customHeight="true" outlineLevel="0" collapsed="false">
      <c r="A5" s="28" t="s">
        <v>116</v>
      </c>
      <c r="B5" s="28" t="s">
        <v>118</v>
      </c>
      <c r="C5" s="69" t="n">
        <v>1</v>
      </c>
      <c r="D5" s="28" t="s">
        <v>117</v>
      </c>
      <c r="E5" s="70" t="n">
        <f aca="false">E4</f>
        <v>45154</v>
      </c>
      <c r="F5" s="66"/>
      <c r="G5" s="30"/>
      <c r="H5" s="30"/>
      <c r="I5" s="67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8"/>
    </row>
    <row r="6" customFormat="false" ht="16.5" hidden="false" customHeight="true" outlineLevel="0" collapsed="false">
      <c r="A6" s="28" t="s">
        <v>119</v>
      </c>
      <c r="B6" s="28" t="s">
        <v>49</v>
      </c>
      <c r="C6" s="69" t="n">
        <v>6</v>
      </c>
      <c r="D6" s="28" t="s">
        <v>117</v>
      </c>
      <c r="E6" s="70" t="n">
        <f aca="false">E5</f>
        <v>45154</v>
      </c>
      <c r="F6" s="66"/>
      <c r="G6" s="30"/>
      <c r="H6" s="30"/>
      <c r="I6" s="67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8"/>
    </row>
    <row r="7" customFormat="false" ht="16.5" hidden="false" customHeight="true" outlineLevel="0" collapsed="false">
      <c r="A7" s="28" t="s">
        <v>120</v>
      </c>
      <c r="B7" s="28" t="s">
        <v>49</v>
      </c>
      <c r="C7" s="69" t="n">
        <v>3</v>
      </c>
      <c r="D7" s="28" t="s">
        <v>117</v>
      </c>
      <c r="E7" s="70" t="n">
        <f aca="false">E6</f>
        <v>45154</v>
      </c>
      <c r="F7" s="66"/>
      <c r="G7" s="30"/>
      <c r="H7" s="30"/>
      <c r="I7" s="67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8"/>
    </row>
    <row r="8" customFormat="false" ht="16.5" hidden="false" customHeight="true" outlineLevel="0" collapsed="false">
      <c r="A8" s="28" t="s">
        <v>121</v>
      </c>
      <c r="B8" s="28" t="s">
        <v>49</v>
      </c>
      <c r="C8" s="69" t="n">
        <v>10</v>
      </c>
      <c r="D8" s="28" t="s">
        <v>117</v>
      </c>
      <c r="E8" s="70" t="n">
        <f aca="false">E7</f>
        <v>45154</v>
      </c>
      <c r="F8" s="66"/>
      <c r="G8" s="30"/>
      <c r="H8" s="30"/>
      <c r="I8" s="67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8"/>
    </row>
    <row r="9" customFormat="false" ht="16.5" hidden="false" customHeight="true" outlineLevel="0" collapsed="false">
      <c r="A9" s="28" t="s">
        <v>122</v>
      </c>
      <c r="B9" s="28" t="s">
        <v>49</v>
      </c>
      <c r="C9" s="69" t="n">
        <v>3</v>
      </c>
      <c r="D9" s="28" t="s">
        <v>117</v>
      </c>
      <c r="E9" s="70" t="n">
        <f aca="false">E8</f>
        <v>45154</v>
      </c>
      <c r="F9" s="66"/>
      <c r="G9" s="30"/>
      <c r="H9" s="30"/>
      <c r="I9" s="67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8"/>
    </row>
    <row r="10" customFormat="false" ht="16.5" hidden="false" customHeight="true" outlineLevel="0" collapsed="false">
      <c r="A10" s="28" t="s">
        <v>123</v>
      </c>
      <c r="B10" s="28" t="s">
        <v>49</v>
      </c>
      <c r="C10" s="69" t="n">
        <v>4</v>
      </c>
      <c r="D10" s="28" t="s">
        <v>117</v>
      </c>
      <c r="E10" s="70" t="n">
        <f aca="false">E9</f>
        <v>45154</v>
      </c>
      <c r="F10" s="66"/>
      <c r="G10" s="30"/>
      <c r="H10" s="30"/>
      <c r="I10" s="67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8"/>
    </row>
    <row r="11" customFormat="false" ht="16.5" hidden="false" customHeight="true" outlineLevel="0" collapsed="false">
      <c r="A11" s="28" t="s">
        <v>124</v>
      </c>
      <c r="B11" s="28" t="s">
        <v>118</v>
      </c>
      <c r="C11" s="69" t="n">
        <v>1</v>
      </c>
      <c r="D11" s="28" t="s">
        <v>117</v>
      </c>
      <c r="E11" s="70" t="n">
        <f aca="false">E10</f>
        <v>45154</v>
      </c>
      <c r="F11" s="66"/>
      <c r="G11" s="30"/>
      <c r="H11" s="30"/>
      <c r="I11" s="67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8"/>
    </row>
    <row r="12" customFormat="false" ht="16.5" hidden="false" customHeight="true" outlineLevel="0" collapsed="false">
      <c r="A12" s="28" t="s">
        <v>121</v>
      </c>
      <c r="B12" s="28" t="s">
        <v>118</v>
      </c>
      <c r="C12" s="69" t="n">
        <v>3</v>
      </c>
      <c r="D12" s="28" t="s">
        <v>117</v>
      </c>
      <c r="E12" s="70" t="n">
        <f aca="false">E11</f>
        <v>45154</v>
      </c>
      <c r="F12" s="66"/>
      <c r="G12" s="30"/>
      <c r="H12" s="30"/>
      <c r="I12" s="67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8"/>
    </row>
    <row r="13" customFormat="false" ht="16.5" hidden="false" customHeight="true" outlineLevel="0" collapsed="false">
      <c r="A13" s="28" t="s">
        <v>124</v>
      </c>
      <c r="B13" s="28" t="s">
        <v>52</v>
      </c>
      <c r="C13" s="69" t="n">
        <v>2</v>
      </c>
      <c r="D13" s="28" t="s">
        <v>117</v>
      </c>
      <c r="E13" s="70" t="n">
        <f aca="false">E12</f>
        <v>45154</v>
      </c>
      <c r="F13" s="66"/>
      <c r="G13" s="30"/>
      <c r="H13" s="30"/>
      <c r="I13" s="67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8"/>
    </row>
    <row r="14" customFormat="false" ht="16.5" hidden="false" customHeight="true" outlineLevel="0" collapsed="false">
      <c r="A14" s="28" t="s">
        <v>125</v>
      </c>
      <c r="B14" s="28" t="s">
        <v>49</v>
      </c>
      <c r="C14" s="69" t="n">
        <v>13</v>
      </c>
      <c r="D14" s="28" t="s">
        <v>126</v>
      </c>
      <c r="E14" s="70" t="n">
        <f aca="false">E13</f>
        <v>45154</v>
      </c>
      <c r="F14" s="66"/>
      <c r="G14" s="30"/>
      <c r="H14" s="30"/>
      <c r="I14" s="67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8"/>
    </row>
    <row r="15" customFormat="false" ht="16.5" hidden="false" customHeight="true" outlineLevel="0" collapsed="false">
      <c r="A15" s="28" t="s">
        <v>120</v>
      </c>
      <c r="B15" s="28" t="s">
        <v>118</v>
      </c>
      <c r="C15" s="69" t="n">
        <v>1</v>
      </c>
      <c r="D15" s="28" t="s">
        <v>117</v>
      </c>
      <c r="E15" s="70" t="n">
        <f aca="false">E14</f>
        <v>45154</v>
      </c>
      <c r="F15" s="66"/>
      <c r="G15" s="30"/>
      <c r="H15" s="30"/>
      <c r="I15" s="67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8"/>
    </row>
    <row r="16" customFormat="false" ht="20.25" hidden="false" customHeight="true" outlineLevel="0" collapsed="false">
      <c r="A16" s="71"/>
      <c r="B16" s="71"/>
      <c r="C16" s="71"/>
      <c r="D16" s="71"/>
      <c r="E16" s="72"/>
      <c r="F16" s="66"/>
      <c r="G16" s="30"/>
      <c r="H16" s="30"/>
      <c r="I16" s="67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8"/>
    </row>
    <row r="17" customFormat="false" ht="20.25" hidden="false" customHeight="true" outlineLevel="0" collapsed="false">
      <c r="A17" s="21" t="s">
        <v>18</v>
      </c>
      <c r="B17" s="29"/>
      <c r="C17" s="29"/>
      <c r="D17" s="40"/>
      <c r="E17" s="40"/>
      <c r="F17" s="66"/>
      <c r="G17" s="30"/>
      <c r="H17" s="30"/>
      <c r="I17" s="67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8"/>
    </row>
    <row r="18" customFormat="false" ht="20.25" hidden="false" customHeight="true" outlineLevel="0" collapsed="false">
      <c r="A18" s="9" t="s">
        <v>56</v>
      </c>
      <c r="B18" s="40"/>
      <c r="C18" s="10"/>
      <c r="D18" s="10"/>
      <c r="E18" s="9" t="str">
        <f aca="false">Обложка!E29</f>
        <v>Козарезов М.Г. /_____________</v>
      </c>
      <c r="F18" s="66"/>
      <c r="G18" s="30"/>
      <c r="H18" s="30"/>
      <c r="I18" s="67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8"/>
    </row>
    <row r="19" customFormat="false" ht="20.25" hidden="false" customHeight="true" outlineLevel="0" collapsed="false">
      <c r="A19" s="8" t="s">
        <v>21</v>
      </c>
      <c r="B19" s="40"/>
      <c r="C19" s="40"/>
      <c r="D19" s="40"/>
      <c r="E19" s="40"/>
      <c r="F19" s="66"/>
      <c r="G19" s="30"/>
      <c r="H19" s="30"/>
      <c r="I19" s="67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8"/>
    </row>
    <row r="20" customFormat="false" ht="20.25" hidden="false" customHeight="true" outlineLevel="0" collapsed="false">
      <c r="A20" s="9" t="s">
        <v>57</v>
      </c>
      <c r="B20" s="9"/>
      <c r="C20" s="10"/>
      <c r="D20" s="10"/>
      <c r="E20" s="9" t="s">
        <v>58</v>
      </c>
      <c r="F20" s="66"/>
      <c r="G20" s="30"/>
      <c r="H20" s="30"/>
      <c r="I20" s="67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8"/>
    </row>
    <row r="21" customFormat="false" ht="20.25" hidden="false" customHeight="true" outlineLevel="0" collapsed="false"/>
    <row r="22" customFormat="false" ht="20.25" hidden="false" customHeight="true" outlineLevel="0" collapsed="false"/>
    <row r="23" customFormat="false" ht="20.25" hidden="false" customHeight="true" outlineLevel="0" collapsed="false"/>
    <row r="24" customFormat="false" ht="18" hidden="false" customHeight="true" outlineLevel="0" collapsed="false"/>
    <row r="25" customFormat="false" ht="18" hidden="false" customHeight="true" outlineLevel="0" collapsed="false"/>
    <row r="26" customFormat="false" ht="18" hidden="false" customHeight="true" outlineLevel="0" collapsed="false"/>
    <row r="27" customFormat="false" ht="18" hidden="false" customHeight="true" outlineLevel="0" collapsed="false"/>
    <row r="28" customFormat="false" ht="18" hidden="false" customHeight="true" outlineLevel="0" collapsed="false"/>
    <row r="29" customFormat="false" ht="18" hidden="false" customHeight="true" outlineLevel="0" collapsed="false"/>
    <row r="30" customFormat="false" ht="18" hidden="false" customHeight="true" outlineLevel="0" collapsed="false"/>
    <row r="31" customFormat="false" ht="18" hidden="false" customHeight="true" outlineLevel="0" collapsed="false"/>
    <row r="32" customFormat="false" ht="18" hidden="false" customHeight="true" outlineLevel="0" collapsed="false"/>
    <row r="33" customFormat="false" ht="15.75" hidden="false" customHeight="true" outlineLevel="0" collapsed="false"/>
    <row r="34" customFormat="false" ht="19.5" hidden="false" customHeight="true" outlineLevel="0" collapsed="false"/>
    <row r="35" customFormat="false" ht="19.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autoFilter ref="A3:E20"/>
  <mergeCells count="4">
    <mergeCell ref="A1:E1"/>
    <mergeCell ref="B2:D2"/>
    <mergeCell ref="C18:D18"/>
    <mergeCell ref="C20:D20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5" activeCellId="0" sqref="A15"/>
    </sheetView>
  </sheetViews>
  <sheetFormatPr defaultColWidth="12.59375" defaultRowHeight="15" zeroHeight="false" outlineLevelRow="0" outlineLevelCol="0"/>
  <cols>
    <col collapsed="false" customWidth="true" hidden="false" outlineLevel="0" max="1" min="1" style="0" width="26.12"/>
    <col collapsed="false" customWidth="true" hidden="false" outlineLevel="0" max="2" min="2" style="0" width="14.37"/>
    <col collapsed="false" customWidth="true" hidden="false" outlineLevel="0" max="3" min="3" style="0" width="7.87"/>
    <col collapsed="false" customWidth="true" hidden="false" outlineLevel="0" max="4" min="4" style="0" width="15.52"/>
    <col collapsed="false" customWidth="true" hidden="false" outlineLevel="0" max="5" min="5" style="0" width="10.27"/>
    <col collapsed="false" customWidth="true" hidden="false" outlineLevel="0" max="6" min="6" style="0" width="7.25"/>
    <col collapsed="false" customWidth="true" hidden="false" outlineLevel="0" max="7" min="7" style="0" width="8.5"/>
    <col collapsed="false" customWidth="true" hidden="false" outlineLevel="0" max="8" min="8" style="0" width="8.88"/>
    <col collapsed="false" customWidth="true" hidden="false" outlineLevel="0" max="9" min="9" style="0" width="11"/>
    <col collapsed="false" customWidth="true" hidden="false" outlineLevel="0" max="10" min="10" style="0" width="10"/>
    <col collapsed="false" customWidth="true" hidden="false" outlineLevel="0" max="11" min="11" style="0" width="7.87"/>
    <col collapsed="false" customWidth="true" hidden="false" outlineLevel="0" max="12" min="12" style="0" width="10.5"/>
    <col collapsed="false" customWidth="true" hidden="false" outlineLevel="0" max="13" min="13" style="0" width="13.5"/>
    <col collapsed="false" customWidth="true" hidden="false" outlineLevel="0" max="32" min="14" style="0" width="10.5"/>
  </cols>
  <sheetData>
    <row r="1" customFormat="false" ht="15.75" hidden="false" customHeight="true" outlineLevel="0" collapsed="false">
      <c r="A1" s="73" t="s">
        <v>127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</row>
    <row r="2" customFormat="false" ht="15.75" hidden="false" customHeight="true" outlineLevel="0" collapsed="false">
      <c r="A2" s="21" t="str">
        <f aca="false">Обложка!D8</f>
        <v>01.08.2023-31.08.2023</v>
      </c>
      <c r="B2" s="21"/>
      <c r="C2" s="39"/>
      <c r="D2" s="66"/>
      <c r="E2" s="66"/>
      <c r="F2" s="66"/>
      <c r="G2" s="39"/>
      <c r="H2" s="39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</row>
    <row r="3" customFormat="false" ht="53.45" hidden="false" customHeight="true" outlineLevel="0" collapsed="false">
      <c r="A3" s="64" t="s">
        <v>112</v>
      </c>
      <c r="B3" s="64" t="s">
        <v>128</v>
      </c>
      <c r="C3" s="64" t="s">
        <v>113</v>
      </c>
      <c r="D3" s="64" t="s">
        <v>129</v>
      </c>
      <c r="E3" s="64" t="s">
        <v>114</v>
      </c>
      <c r="F3" s="64" t="s">
        <v>130</v>
      </c>
      <c r="G3" s="64" t="s">
        <v>131</v>
      </c>
      <c r="H3" s="64" t="s">
        <v>132</v>
      </c>
      <c r="I3" s="64" t="s">
        <v>133</v>
      </c>
      <c r="J3" s="64" t="s">
        <v>134</v>
      </c>
      <c r="K3" s="64" t="s">
        <v>135</v>
      </c>
      <c r="L3" s="64" t="s">
        <v>136</v>
      </c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</row>
    <row r="4" customFormat="false" ht="15.75" hidden="false" customHeight="true" outlineLevel="0" collapsed="false">
      <c r="A4" s="28" t="s">
        <v>116</v>
      </c>
      <c r="B4" s="69" t="s">
        <v>90</v>
      </c>
      <c r="C4" s="28" t="s">
        <v>49</v>
      </c>
      <c r="D4" s="75" t="n">
        <v>7.8</v>
      </c>
      <c r="E4" s="28" t="s">
        <v>117</v>
      </c>
      <c r="F4" s="69" t="n">
        <v>2</v>
      </c>
      <c r="G4" s="76" t="n">
        <v>0</v>
      </c>
      <c r="H4" s="76" t="n">
        <v>0</v>
      </c>
      <c r="I4" s="76" t="n">
        <v>0</v>
      </c>
      <c r="J4" s="76" t="n">
        <v>0</v>
      </c>
      <c r="K4" s="76" t="n">
        <v>0</v>
      </c>
      <c r="L4" s="76" t="n">
        <v>0</v>
      </c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</row>
    <row r="5" customFormat="false" ht="15.75" hidden="false" customHeight="true" outlineLevel="0" collapsed="false">
      <c r="A5" s="28" t="s">
        <v>119</v>
      </c>
      <c r="B5" s="69" t="s">
        <v>90</v>
      </c>
      <c r="C5" s="28" t="s">
        <v>49</v>
      </c>
      <c r="D5" s="75" t="s">
        <v>137</v>
      </c>
      <c r="E5" s="28" t="s">
        <v>117</v>
      </c>
      <c r="F5" s="69" t="n">
        <v>6</v>
      </c>
      <c r="G5" s="76" t="n">
        <v>0</v>
      </c>
      <c r="H5" s="76" t="n">
        <v>0</v>
      </c>
      <c r="I5" s="76" t="n">
        <v>0</v>
      </c>
      <c r="J5" s="76" t="n">
        <v>0</v>
      </c>
      <c r="K5" s="76" t="n">
        <v>0</v>
      </c>
      <c r="L5" s="76" t="n">
        <v>0</v>
      </c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</row>
    <row r="6" customFormat="false" ht="15.75" hidden="false" customHeight="true" outlineLevel="0" collapsed="false">
      <c r="A6" s="28" t="s">
        <v>120</v>
      </c>
      <c r="B6" s="69" t="s">
        <v>90</v>
      </c>
      <c r="C6" s="28" t="s">
        <v>49</v>
      </c>
      <c r="D6" s="75" t="s">
        <v>138</v>
      </c>
      <c r="E6" s="28" t="s">
        <v>117</v>
      </c>
      <c r="F6" s="69" t="n">
        <v>3</v>
      </c>
      <c r="G6" s="76" t="n">
        <v>0</v>
      </c>
      <c r="H6" s="76" t="n">
        <v>0</v>
      </c>
      <c r="I6" s="76" t="n">
        <v>0</v>
      </c>
      <c r="J6" s="76" t="n">
        <v>0</v>
      </c>
      <c r="K6" s="76" t="n">
        <v>0</v>
      </c>
      <c r="L6" s="76" t="n">
        <v>0</v>
      </c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</row>
    <row r="7" customFormat="false" ht="15.75" hidden="false" customHeight="true" outlineLevel="0" collapsed="false">
      <c r="A7" s="28" t="s">
        <v>121</v>
      </c>
      <c r="B7" s="69" t="s">
        <v>90</v>
      </c>
      <c r="C7" s="28" t="s">
        <v>49</v>
      </c>
      <c r="D7" s="75" t="s">
        <v>139</v>
      </c>
      <c r="E7" s="28" t="s">
        <v>117</v>
      </c>
      <c r="F7" s="69" t="n">
        <v>10</v>
      </c>
      <c r="G7" s="76" t="n">
        <v>0</v>
      </c>
      <c r="H7" s="76" t="n">
        <v>0</v>
      </c>
      <c r="I7" s="76" t="n">
        <v>0</v>
      </c>
      <c r="J7" s="76" t="n">
        <v>0</v>
      </c>
      <c r="K7" s="76" t="n">
        <v>0</v>
      </c>
      <c r="L7" s="76" t="n">
        <v>0</v>
      </c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</row>
    <row r="8" customFormat="false" ht="15.75" hidden="false" customHeight="true" outlineLevel="0" collapsed="false">
      <c r="A8" s="28" t="s">
        <v>122</v>
      </c>
      <c r="B8" s="69" t="s">
        <v>90</v>
      </c>
      <c r="C8" s="28" t="s">
        <v>49</v>
      </c>
      <c r="D8" s="75" t="s">
        <v>140</v>
      </c>
      <c r="E8" s="28" t="s">
        <v>117</v>
      </c>
      <c r="F8" s="69" t="n">
        <v>3</v>
      </c>
      <c r="G8" s="76" t="n">
        <v>0</v>
      </c>
      <c r="H8" s="76" t="n">
        <v>0</v>
      </c>
      <c r="I8" s="76" t="n">
        <v>0</v>
      </c>
      <c r="J8" s="76" t="n">
        <v>0</v>
      </c>
      <c r="K8" s="76" t="n">
        <v>0</v>
      </c>
      <c r="L8" s="76" t="n">
        <v>0</v>
      </c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</row>
    <row r="9" customFormat="false" ht="15.75" hidden="false" customHeight="true" outlineLevel="0" collapsed="false">
      <c r="A9" s="28" t="s">
        <v>123</v>
      </c>
      <c r="B9" s="69" t="s">
        <v>141</v>
      </c>
      <c r="C9" s="28" t="s">
        <v>49</v>
      </c>
      <c r="D9" s="75" t="s">
        <v>142</v>
      </c>
      <c r="E9" s="28" t="s">
        <v>117</v>
      </c>
      <c r="F9" s="69" t="n">
        <v>4</v>
      </c>
      <c r="G9" s="76" t="n">
        <v>0</v>
      </c>
      <c r="H9" s="76" t="n">
        <v>0</v>
      </c>
      <c r="I9" s="76" t="n">
        <v>0</v>
      </c>
      <c r="J9" s="76" t="n">
        <v>0</v>
      </c>
      <c r="K9" s="76" t="n">
        <v>0</v>
      </c>
      <c r="L9" s="76" t="n">
        <v>0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</row>
    <row r="10" customFormat="false" ht="15.75" hidden="false" customHeight="true" outlineLevel="0" collapsed="false">
      <c r="A10" s="28" t="s">
        <v>120</v>
      </c>
      <c r="B10" s="69" t="s">
        <v>90</v>
      </c>
      <c r="C10" s="28" t="s">
        <v>118</v>
      </c>
      <c r="D10" s="75" t="n">
        <v>5</v>
      </c>
      <c r="E10" s="28" t="s">
        <v>117</v>
      </c>
      <c r="F10" s="69" t="n">
        <v>1</v>
      </c>
      <c r="G10" s="76" t="n">
        <v>0</v>
      </c>
      <c r="H10" s="76" t="n">
        <v>0</v>
      </c>
      <c r="I10" s="76" t="n">
        <v>0</v>
      </c>
      <c r="J10" s="76" t="n">
        <v>0</v>
      </c>
      <c r="K10" s="76" t="n">
        <v>0</v>
      </c>
      <c r="L10" s="76" t="n">
        <v>0</v>
      </c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</row>
    <row r="11" customFormat="false" ht="15.75" hidden="false" customHeight="true" outlineLevel="0" collapsed="false">
      <c r="A11" s="28" t="s">
        <v>121</v>
      </c>
      <c r="B11" s="69" t="s">
        <v>90</v>
      </c>
      <c r="C11" s="28" t="s">
        <v>118</v>
      </c>
      <c r="D11" s="75" t="s">
        <v>143</v>
      </c>
      <c r="E11" s="28" t="s">
        <v>117</v>
      </c>
      <c r="F11" s="69" t="n">
        <v>3</v>
      </c>
      <c r="G11" s="76" t="n">
        <v>0</v>
      </c>
      <c r="H11" s="76" t="n">
        <v>0</v>
      </c>
      <c r="I11" s="76" t="n">
        <v>0</v>
      </c>
      <c r="J11" s="76" t="n">
        <v>0</v>
      </c>
      <c r="K11" s="76" t="n">
        <v>0</v>
      </c>
      <c r="L11" s="76" t="n">
        <v>0</v>
      </c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</row>
    <row r="12" customFormat="false" ht="15.75" hidden="false" customHeight="true" outlineLevel="0" collapsed="false">
      <c r="A12" s="28" t="s">
        <v>124</v>
      </c>
      <c r="B12" s="28" t="s">
        <v>90</v>
      </c>
      <c r="C12" s="28" t="s">
        <v>118</v>
      </c>
      <c r="D12" s="28" t="n">
        <v>4</v>
      </c>
      <c r="E12" s="28" t="s">
        <v>117</v>
      </c>
      <c r="F12" s="69" t="n">
        <v>1</v>
      </c>
      <c r="G12" s="76" t="n">
        <v>0</v>
      </c>
      <c r="H12" s="76" t="n">
        <v>0</v>
      </c>
      <c r="I12" s="76" t="n">
        <v>0</v>
      </c>
      <c r="J12" s="76" t="n">
        <v>0</v>
      </c>
      <c r="K12" s="76" t="n">
        <v>0</v>
      </c>
      <c r="L12" s="76" t="n">
        <v>0</v>
      </c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</row>
    <row r="13" customFormat="false" ht="15.75" hidden="false" customHeight="true" outlineLevel="0" collapsed="false">
      <c r="A13" s="28" t="s">
        <v>124</v>
      </c>
      <c r="B13" s="28" t="s">
        <v>90</v>
      </c>
      <c r="C13" s="28" t="s">
        <v>52</v>
      </c>
      <c r="D13" s="28" t="n">
        <v>1.2</v>
      </c>
      <c r="E13" s="28" t="s">
        <v>117</v>
      </c>
      <c r="F13" s="69" t="n">
        <v>2</v>
      </c>
      <c r="G13" s="76" t="n">
        <v>0</v>
      </c>
      <c r="H13" s="76" t="n">
        <v>0</v>
      </c>
      <c r="I13" s="76" t="n">
        <v>0</v>
      </c>
      <c r="J13" s="76" t="n">
        <v>0</v>
      </c>
      <c r="K13" s="76" t="n">
        <v>0</v>
      </c>
      <c r="L13" s="76" t="n">
        <v>0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</row>
    <row r="14" customFormat="false" ht="15.75" hidden="false" customHeight="true" outlineLevel="0" collapsed="false">
      <c r="A14" s="28" t="s">
        <v>125</v>
      </c>
      <c r="B14" s="28" t="s">
        <v>51</v>
      </c>
      <c r="C14" s="28" t="s">
        <v>49</v>
      </c>
      <c r="D14" s="28" t="s">
        <v>144</v>
      </c>
      <c r="E14" s="28" t="s">
        <v>126</v>
      </c>
      <c r="F14" s="69" t="n">
        <v>13</v>
      </c>
      <c r="G14" s="76" t="n">
        <v>0</v>
      </c>
      <c r="H14" s="76" t="n">
        <v>0</v>
      </c>
      <c r="I14" s="76" t="n">
        <v>0</v>
      </c>
      <c r="J14" s="76" t="n">
        <v>0</v>
      </c>
      <c r="K14" s="76" t="n">
        <v>0</v>
      </c>
      <c r="L14" s="76" t="n">
        <v>0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</row>
    <row r="15" customFormat="false" ht="24.75" hidden="false" customHeight="true" outlineLevel="0" collapsed="false">
      <c r="A15" s="77" t="s">
        <v>145</v>
      </c>
      <c r="B15" s="78" t="s">
        <v>90</v>
      </c>
      <c r="C15" s="79" t="s">
        <v>49</v>
      </c>
      <c r="D15" s="79"/>
      <c r="E15" s="79"/>
      <c r="F15" s="69" t="n">
        <v>28</v>
      </c>
      <c r="G15" s="80"/>
      <c r="H15" s="80"/>
      <c r="I15" s="15"/>
      <c r="J15" s="15"/>
      <c r="K15" s="15"/>
      <c r="L15" s="15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</row>
    <row r="16" customFormat="false" ht="24.75" hidden="false" customHeight="true" outlineLevel="0" collapsed="false">
      <c r="A16" s="77" t="s">
        <v>146</v>
      </c>
      <c r="B16" s="78" t="s">
        <v>90</v>
      </c>
      <c r="C16" s="79" t="s">
        <v>118</v>
      </c>
      <c r="D16" s="79"/>
      <c r="E16" s="79"/>
      <c r="F16" s="69" t="n">
        <v>5</v>
      </c>
      <c r="G16" s="80"/>
      <c r="H16" s="80"/>
      <c r="I16" s="15"/>
      <c r="J16" s="15"/>
      <c r="K16" s="15"/>
      <c r="L16" s="15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</row>
    <row r="17" customFormat="false" ht="24.75" hidden="false" customHeight="true" outlineLevel="0" collapsed="false">
      <c r="A17" s="77" t="s">
        <v>147</v>
      </c>
      <c r="B17" s="78" t="s">
        <v>90</v>
      </c>
      <c r="C17" s="79" t="s">
        <v>52</v>
      </c>
      <c r="D17" s="79"/>
      <c r="E17" s="79"/>
      <c r="F17" s="69" t="n">
        <v>2</v>
      </c>
      <c r="G17" s="80"/>
      <c r="H17" s="80"/>
      <c r="I17" s="15"/>
      <c r="J17" s="15"/>
      <c r="K17" s="15"/>
      <c r="L17" s="15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</row>
    <row r="18" customFormat="false" ht="24.75" hidden="false" customHeight="true" outlineLevel="0" collapsed="false">
      <c r="A18" s="77" t="str">
        <f aca="false">'Акт сдачи-приемки'!A21</f>
        <v>Итого средств учета грызунов на территории</v>
      </c>
      <c r="B18" s="78" t="str">
        <f aca="false">'Акт сдачи-приемки'!C21</f>
        <v>2 контур защиты</v>
      </c>
      <c r="C18" s="79" t="s">
        <v>49</v>
      </c>
      <c r="D18" s="79"/>
      <c r="E18" s="79"/>
      <c r="F18" s="69" t="n">
        <v>13</v>
      </c>
      <c r="G18" s="80"/>
      <c r="H18" s="80"/>
      <c r="I18" s="15"/>
      <c r="J18" s="15"/>
      <c r="K18" s="15"/>
      <c r="L18" s="15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</row>
    <row r="19" customFormat="false" ht="22.8" hidden="false" customHeight="true" outlineLevel="0" collapsed="false">
      <c r="A19" s="28" t="s">
        <v>148</v>
      </c>
      <c r="B19" s="20"/>
      <c r="C19" s="20"/>
      <c r="D19" s="20"/>
      <c r="E19" s="20"/>
      <c r="F19" s="20"/>
      <c r="G19" s="81" t="n">
        <v>0</v>
      </c>
      <c r="H19" s="80"/>
      <c r="I19" s="15"/>
      <c r="J19" s="15"/>
      <c r="K19" s="15"/>
      <c r="L19" s="15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</row>
    <row r="20" customFormat="false" ht="22.8" hidden="false" customHeight="true" outlineLevel="0" collapsed="false">
      <c r="A20" s="28" t="s">
        <v>149</v>
      </c>
      <c r="B20" s="20"/>
      <c r="C20" s="20"/>
      <c r="D20" s="20"/>
      <c r="E20" s="20"/>
      <c r="F20" s="20"/>
      <c r="G20" s="20"/>
      <c r="H20" s="81" t="n">
        <f aca="false">SUM(H4:H19)</f>
        <v>0</v>
      </c>
      <c r="I20" s="15"/>
      <c r="J20" s="15"/>
      <c r="K20" s="15"/>
      <c r="L20" s="15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</row>
    <row r="21" customFormat="false" ht="15.75" hidden="false" customHeight="true" outlineLevel="0" collapsed="false">
      <c r="A21" s="82" t="s">
        <v>150</v>
      </c>
      <c r="B21" s="20"/>
      <c r="C21" s="20"/>
      <c r="D21" s="20"/>
      <c r="E21" s="20"/>
      <c r="F21" s="20"/>
      <c r="G21" s="20"/>
      <c r="H21" s="81"/>
      <c r="I21" s="83" t="n">
        <f aca="false">SUM(I4:I19)</f>
        <v>0</v>
      </c>
      <c r="J21" s="15"/>
      <c r="K21" s="15"/>
      <c r="L21" s="15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</row>
    <row r="22" customFormat="false" ht="15.75" hidden="false" customHeight="true" outlineLevel="0" collapsed="false">
      <c r="A22" s="28" t="s">
        <v>151</v>
      </c>
      <c r="B22" s="20"/>
      <c r="C22" s="20"/>
      <c r="D22" s="20"/>
      <c r="E22" s="20"/>
      <c r="F22" s="20"/>
      <c r="G22" s="20"/>
      <c r="H22" s="20"/>
      <c r="I22" s="20"/>
      <c r="J22" s="83" t="n">
        <v>0</v>
      </c>
      <c r="K22" s="15"/>
      <c r="L22" s="15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</row>
    <row r="23" customFormat="false" ht="15.75" hidden="false" customHeight="true" outlineLevel="0" collapsed="false">
      <c r="A23" s="28" t="s">
        <v>152</v>
      </c>
      <c r="B23" s="20"/>
      <c r="C23" s="20"/>
      <c r="D23" s="20"/>
      <c r="E23" s="20"/>
      <c r="F23" s="20"/>
      <c r="G23" s="20"/>
      <c r="H23" s="20"/>
      <c r="I23" s="20"/>
      <c r="J23" s="20"/>
      <c r="K23" s="83" t="n">
        <v>0</v>
      </c>
      <c r="L23" s="15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</row>
    <row r="24" customFormat="false" ht="15.75" hidden="false" customHeight="true" outlineLevel="0" collapsed="false">
      <c r="A24" s="82" t="s">
        <v>153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83" t="n">
        <v>0</v>
      </c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</row>
    <row r="25" customFormat="false" ht="15.75" hidden="false" customHeight="true" outlineLevel="0" collapsed="false">
      <c r="A25" s="30"/>
      <c r="B25" s="30"/>
      <c r="C25" s="30"/>
      <c r="D25" s="30"/>
      <c r="E25" s="30"/>
      <c r="F25" s="15"/>
      <c r="G25" s="80"/>
      <c r="H25" s="80"/>
      <c r="I25" s="15"/>
      <c r="J25" s="15"/>
      <c r="K25" s="15"/>
      <c r="L25" s="15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</row>
    <row r="26" customFormat="false" ht="15.75" hidden="false" customHeight="true" outlineLevel="0" collapsed="false">
      <c r="A26" s="84" t="s">
        <v>53</v>
      </c>
      <c r="B26" s="84"/>
      <c r="C26" s="84"/>
      <c r="D26" s="84"/>
      <c r="E26" s="84"/>
      <c r="F26" s="85"/>
      <c r="G26" s="86"/>
      <c r="H26" s="86"/>
      <c r="I26" s="85"/>
      <c r="J26" s="85"/>
      <c r="K26" s="15"/>
      <c r="L26" s="15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</row>
    <row r="27" customFormat="false" ht="15.75" hidden="false" customHeight="true" outlineLevel="0" collapsed="false">
      <c r="A27" s="87" t="s">
        <v>154</v>
      </c>
      <c r="B27" s="87"/>
      <c r="C27" s="87"/>
      <c r="D27" s="87"/>
      <c r="E27" s="87"/>
      <c r="F27" s="87"/>
      <c r="G27" s="87"/>
      <c r="H27" s="87"/>
      <c r="I27" s="87"/>
      <c r="J27" s="87"/>
      <c r="K27" s="66"/>
      <c r="L27" s="15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</row>
    <row r="28" customFormat="false" ht="15.75" hidden="false" customHeight="true" outlineLevel="0" collapsed="false">
      <c r="A28" s="21"/>
      <c r="B28" s="21"/>
      <c r="C28" s="39"/>
      <c r="D28" s="66"/>
      <c r="E28" s="66"/>
      <c r="F28" s="66"/>
      <c r="G28" s="39"/>
      <c r="H28" s="39"/>
      <c r="I28" s="66"/>
      <c r="J28" s="66"/>
      <c r="K28" s="66"/>
      <c r="L28" s="15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</row>
    <row r="29" customFormat="false" ht="15.75" hidden="false" customHeight="true" outlineLevel="0" collapsed="false">
      <c r="A29" s="21" t="s">
        <v>18</v>
      </c>
      <c r="B29" s="29"/>
      <c r="C29" s="29"/>
      <c r="D29" s="29"/>
      <c r="E29" s="40"/>
      <c r="F29" s="66"/>
      <c r="G29" s="39"/>
      <c r="H29" s="39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</row>
    <row r="30" customFormat="false" ht="15.75" hidden="false" customHeight="true" outlineLevel="0" collapsed="false">
      <c r="A30" s="10" t="s">
        <v>56</v>
      </c>
      <c r="B30" s="10"/>
      <c r="C30" s="40"/>
      <c r="D30" s="10" t="str">
        <f aca="false">Обложка!E29</f>
        <v>Козарезов М.Г. /_____________</v>
      </c>
      <c r="E30" s="10"/>
      <c r="F30" s="66"/>
      <c r="G30" s="39"/>
      <c r="H30" s="39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</row>
    <row r="31" customFormat="false" ht="15.75" hidden="false" customHeight="true" outlineLevel="0" collapsed="false">
      <c r="A31" s="8" t="s">
        <v>21</v>
      </c>
      <c r="B31" s="40"/>
      <c r="C31" s="40"/>
      <c r="D31" s="40"/>
      <c r="E31" s="40"/>
      <c r="F31" s="66"/>
      <c r="G31" s="39"/>
      <c r="H31" s="39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</row>
    <row r="32" customFormat="false" ht="15.75" hidden="false" customHeight="true" outlineLevel="0" collapsed="false">
      <c r="A32" s="10" t="s">
        <v>57</v>
      </c>
      <c r="B32" s="10"/>
      <c r="C32" s="9"/>
      <c r="D32" s="10" t="s">
        <v>155</v>
      </c>
      <c r="E32" s="10"/>
      <c r="F32" s="66"/>
      <c r="G32" s="39"/>
      <c r="H32" s="39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</row>
    <row r="33" customFormat="false" ht="22.5" hidden="false" customHeight="true" outlineLevel="0" collapsed="false"/>
    <row r="34" customFormat="false" ht="15.75" hidden="false" customHeight="true" outlineLevel="0" collapsed="false"/>
    <row r="35" customFormat="false" ht="26.25" hidden="false" customHeight="true" outlineLevel="0" collapsed="false"/>
    <row r="36" customFormat="false" ht="26.2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48576" customFormat="false" ht="12.8" hidden="false" customHeight="false" outlineLevel="0" collapsed="false"/>
  </sheetData>
  <autoFilter ref="A3:L24"/>
  <mergeCells count="16">
    <mergeCell ref="A1:L1"/>
    <mergeCell ref="C15:E15"/>
    <mergeCell ref="C16:E16"/>
    <mergeCell ref="C17:E17"/>
    <mergeCell ref="C18:E18"/>
    <mergeCell ref="B19:F19"/>
    <mergeCell ref="B20:G20"/>
    <mergeCell ref="B21:G21"/>
    <mergeCell ref="B22:I22"/>
    <mergeCell ref="B23:J23"/>
    <mergeCell ref="B24:K24"/>
    <mergeCell ref="A27:J27"/>
    <mergeCell ref="A30:B30"/>
    <mergeCell ref="D30:E30"/>
    <mergeCell ref="A32:B32"/>
    <mergeCell ref="D32:E32"/>
  </mergeCells>
  <printOptions headings="false" gridLines="false" gridLinesSet="true" horizontalCentered="false" verticalCentered="false"/>
  <pageMargins left="0.618055555555556" right="0.497916666666667" top="0.218055555555556" bottom="0.188194444444444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59375" defaultRowHeight="15" zeroHeight="false" outlineLevelRow="0" outlineLevelCol="0"/>
  <cols>
    <col collapsed="false" customWidth="true" hidden="false" outlineLevel="0" max="1" min="1" style="0" width="13.5"/>
    <col collapsed="false" customWidth="true" hidden="false" outlineLevel="0" max="2" min="2" style="0" width="10.13"/>
    <col collapsed="false" customWidth="true" hidden="false" outlineLevel="0" max="3" min="3" style="0" width="8"/>
    <col collapsed="false" customWidth="true" hidden="false" outlineLevel="0" max="4" min="4" style="0" width="7.25"/>
    <col collapsed="false" customWidth="true" hidden="false" outlineLevel="0" max="5" min="5" style="0" width="8.88"/>
    <col collapsed="false" customWidth="true" hidden="false" outlineLevel="0" max="6" min="6" style="0" width="6.13"/>
    <col collapsed="false" customWidth="true" hidden="false" outlineLevel="0" max="7" min="7" style="0" width="5.51"/>
    <col collapsed="false" customWidth="true" hidden="false" outlineLevel="0" max="8" min="8" style="0" width="17.5"/>
    <col collapsed="false" customWidth="true" hidden="false" outlineLevel="0" max="9" min="9" style="0" width="19.5"/>
    <col collapsed="false" customWidth="true" hidden="false" outlineLevel="0" max="10" min="10" style="0" width="27"/>
    <col collapsed="false" customWidth="true" hidden="false" outlineLevel="0" max="256" min="11" style="0" width="10.27"/>
  </cols>
  <sheetData>
    <row r="1" customFormat="false" ht="13.5" hidden="false" customHeight="true" outlineLevel="0" collapsed="false">
      <c r="A1" s="88" t="s">
        <v>156</v>
      </c>
      <c r="B1" s="88"/>
      <c r="C1" s="88"/>
      <c r="D1" s="88"/>
      <c r="E1" s="88"/>
      <c r="F1" s="88"/>
      <c r="G1" s="88"/>
      <c r="H1" s="88"/>
      <c r="I1" s="88"/>
      <c r="J1" s="88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90"/>
      <c r="FI1" s="90"/>
      <c r="FJ1" s="90"/>
      <c r="FK1" s="90"/>
      <c r="FL1" s="90"/>
      <c r="FM1" s="90"/>
      <c r="FN1" s="90"/>
      <c r="FO1" s="90"/>
      <c r="FP1" s="90"/>
      <c r="FQ1" s="90"/>
      <c r="FR1" s="90"/>
      <c r="FS1" s="90"/>
      <c r="FT1" s="90"/>
      <c r="FU1" s="90"/>
      <c r="FV1" s="90"/>
      <c r="FW1" s="90"/>
      <c r="FX1" s="90"/>
      <c r="FY1" s="90"/>
      <c r="FZ1" s="90"/>
      <c r="GA1" s="90"/>
      <c r="GB1" s="90"/>
      <c r="GC1" s="90"/>
      <c r="GD1" s="90"/>
      <c r="GE1" s="90"/>
      <c r="GF1" s="90"/>
      <c r="GG1" s="90"/>
      <c r="GH1" s="90"/>
      <c r="GI1" s="90"/>
      <c r="GJ1" s="90"/>
      <c r="GK1" s="90"/>
      <c r="GL1" s="90"/>
      <c r="GM1" s="90"/>
      <c r="GN1" s="90"/>
      <c r="GO1" s="90"/>
      <c r="GP1" s="90"/>
      <c r="GQ1" s="90"/>
      <c r="GR1" s="90"/>
      <c r="GS1" s="90"/>
      <c r="GT1" s="90"/>
      <c r="GU1" s="90"/>
      <c r="GV1" s="90"/>
      <c r="GW1" s="90"/>
      <c r="GX1" s="90"/>
      <c r="GY1" s="90"/>
      <c r="GZ1" s="90"/>
      <c r="HA1" s="90"/>
      <c r="HB1" s="90"/>
      <c r="HC1" s="90"/>
      <c r="HD1" s="90"/>
      <c r="HE1" s="90"/>
      <c r="HF1" s="90"/>
      <c r="HG1" s="90"/>
      <c r="HH1" s="90"/>
      <c r="HI1" s="90"/>
      <c r="HJ1" s="90"/>
      <c r="HK1" s="90"/>
      <c r="HL1" s="90"/>
      <c r="HM1" s="90"/>
      <c r="HN1" s="90"/>
      <c r="HO1" s="90"/>
      <c r="HP1" s="90"/>
      <c r="HQ1" s="90"/>
      <c r="HR1" s="90"/>
      <c r="HS1" s="90"/>
      <c r="HT1" s="90"/>
      <c r="HU1" s="90"/>
      <c r="HV1" s="90"/>
      <c r="HW1" s="90"/>
      <c r="HX1" s="90"/>
      <c r="HY1" s="90"/>
      <c r="HZ1" s="90"/>
      <c r="IA1" s="90"/>
      <c r="IB1" s="90"/>
      <c r="IC1" s="90"/>
      <c r="ID1" s="90"/>
      <c r="IE1" s="90"/>
      <c r="IF1" s="90"/>
      <c r="IG1" s="90"/>
      <c r="IH1" s="90"/>
      <c r="II1" s="90"/>
      <c r="IJ1" s="90"/>
      <c r="IK1" s="90"/>
      <c r="IL1" s="90"/>
      <c r="IM1" s="90"/>
      <c r="IN1" s="90"/>
      <c r="IO1" s="90"/>
      <c r="IP1" s="90"/>
      <c r="IQ1" s="90"/>
      <c r="IR1" s="90"/>
      <c r="IS1" s="90"/>
      <c r="IT1" s="90"/>
      <c r="IU1" s="90"/>
      <c r="IV1" s="90"/>
    </row>
    <row r="2" customFormat="false" ht="13.5" hidden="false" customHeight="true" outlineLevel="0" collapsed="false">
      <c r="A2" s="91" t="s">
        <v>157</v>
      </c>
      <c r="B2" s="91"/>
      <c r="C2" s="92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90"/>
      <c r="DM2" s="90"/>
      <c r="DN2" s="90"/>
      <c r="DO2" s="90"/>
      <c r="DP2" s="90"/>
      <c r="DQ2" s="90"/>
      <c r="DR2" s="90"/>
      <c r="DS2" s="90"/>
      <c r="DT2" s="90"/>
      <c r="DU2" s="90"/>
      <c r="DV2" s="90"/>
      <c r="DW2" s="90"/>
      <c r="DX2" s="90"/>
      <c r="DY2" s="90"/>
      <c r="DZ2" s="90"/>
      <c r="EA2" s="90"/>
      <c r="EB2" s="90"/>
      <c r="EC2" s="90"/>
      <c r="ED2" s="90"/>
      <c r="EE2" s="90"/>
      <c r="EF2" s="90"/>
      <c r="EG2" s="90"/>
      <c r="EH2" s="90"/>
      <c r="EI2" s="90"/>
      <c r="EJ2" s="90"/>
      <c r="EK2" s="90"/>
      <c r="EL2" s="90"/>
      <c r="EM2" s="90"/>
      <c r="EN2" s="90"/>
      <c r="EO2" s="90"/>
      <c r="EP2" s="90"/>
      <c r="EQ2" s="90"/>
      <c r="ER2" s="90"/>
      <c r="ES2" s="90"/>
      <c r="ET2" s="90"/>
      <c r="EU2" s="90"/>
      <c r="EV2" s="90"/>
      <c r="EW2" s="90"/>
      <c r="EX2" s="90"/>
      <c r="EY2" s="90"/>
      <c r="EZ2" s="90"/>
      <c r="FA2" s="90"/>
      <c r="FB2" s="90"/>
      <c r="FC2" s="90"/>
      <c r="FD2" s="90"/>
      <c r="FE2" s="90"/>
      <c r="FF2" s="90"/>
      <c r="FG2" s="90"/>
      <c r="FH2" s="90"/>
      <c r="FI2" s="90"/>
      <c r="FJ2" s="90"/>
      <c r="FK2" s="90"/>
      <c r="FL2" s="90"/>
      <c r="FM2" s="90"/>
      <c r="FN2" s="90"/>
      <c r="FO2" s="90"/>
      <c r="FP2" s="90"/>
      <c r="FQ2" s="90"/>
      <c r="FR2" s="90"/>
      <c r="FS2" s="90"/>
      <c r="FT2" s="90"/>
      <c r="FU2" s="90"/>
      <c r="FV2" s="90"/>
      <c r="FW2" s="90"/>
      <c r="FX2" s="90"/>
      <c r="FY2" s="90"/>
      <c r="FZ2" s="90"/>
      <c r="GA2" s="90"/>
      <c r="GB2" s="90"/>
      <c r="GC2" s="90"/>
      <c r="GD2" s="90"/>
      <c r="GE2" s="90"/>
      <c r="GF2" s="90"/>
      <c r="GG2" s="90"/>
      <c r="GH2" s="90"/>
      <c r="GI2" s="90"/>
      <c r="GJ2" s="90"/>
      <c r="GK2" s="90"/>
      <c r="GL2" s="90"/>
      <c r="GM2" s="90"/>
      <c r="GN2" s="90"/>
      <c r="GO2" s="90"/>
      <c r="GP2" s="90"/>
      <c r="GQ2" s="90"/>
      <c r="GR2" s="90"/>
      <c r="GS2" s="90"/>
      <c r="GT2" s="90"/>
      <c r="GU2" s="90"/>
      <c r="GV2" s="90"/>
      <c r="GW2" s="90"/>
      <c r="GX2" s="90"/>
      <c r="GY2" s="90"/>
      <c r="GZ2" s="90"/>
      <c r="HA2" s="90"/>
      <c r="HB2" s="90"/>
      <c r="HC2" s="90"/>
      <c r="HD2" s="90"/>
      <c r="HE2" s="90"/>
      <c r="HF2" s="90"/>
      <c r="HG2" s="90"/>
      <c r="HH2" s="90"/>
      <c r="HI2" s="90"/>
      <c r="HJ2" s="90"/>
      <c r="HK2" s="90"/>
      <c r="HL2" s="90"/>
      <c r="HM2" s="90"/>
      <c r="HN2" s="90"/>
      <c r="HO2" s="90"/>
      <c r="HP2" s="90"/>
      <c r="HQ2" s="90"/>
      <c r="HR2" s="90"/>
      <c r="HS2" s="90"/>
      <c r="HT2" s="90"/>
      <c r="HU2" s="90"/>
      <c r="HV2" s="90"/>
      <c r="HW2" s="90"/>
      <c r="HX2" s="90"/>
      <c r="HY2" s="90"/>
      <c r="HZ2" s="90"/>
      <c r="IA2" s="90"/>
      <c r="IB2" s="90"/>
      <c r="IC2" s="90"/>
      <c r="ID2" s="90"/>
      <c r="IE2" s="90"/>
      <c r="IF2" s="90"/>
      <c r="IG2" s="90"/>
      <c r="IH2" s="90"/>
      <c r="II2" s="90"/>
      <c r="IJ2" s="90"/>
      <c r="IK2" s="90"/>
      <c r="IL2" s="90"/>
      <c r="IM2" s="90"/>
      <c r="IN2" s="90"/>
      <c r="IO2" s="90"/>
      <c r="IP2" s="90"/>
      <c r="IQ2" s="90"/>
      <c r="IR2" s="90"/>
      <c r="IS2" s="90"/>
      <c r="IT2" s="90"/>
      <c r="IU2" s="90"/>
      <c r="IV2" s="90"/>
    </row>
    <row r="3" customFormat="false" ht="13.5" hidden="false" customHeight="true" outlineLevel="0" collapsed="false">
      <c r="A3" s="93" t="s">
        <v>112</v>
      </c>
      <c r="B3" s="94" t="s">
        <v>129</v>
      </c>
      <c r="C3" s="94" t="s">
        <v>158</v>
      </c>
      <c r="D3" s="93" t="s">
        <v>159</v>
      </c>
      <c r="E3" s="93" t="s">
        <v>62</v>
      </c>
      <c r="F3" s="93"/>
      <c r="G3" s="93"/>
      <c r="H3" s="93"/>
      <c r="I3" s="93"/>
      <c r="J3" s="93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90"/>
      <c r="FI3" s="90"/>
      <c r="FJ3" s="90"/>
      <c r="FK3" s="90"/>
      <c r="FL3" s="90"/>
      <c r="FM3" s="90"/>
      <c r="FN3" s="90"/>
      <c r="FO3" s="90"/>
      <c r="FP3" s="90"/>
      <c r="FQ3" s="90"/>
      <c r="FR3" s="90"/>
      <c r="FS3" s="90"/>
      <c r="FT3" s="90"/>
      <c r="FU3" s="90"/>
      <c r="FV3" s="90"/>
      <c r="FW3" s="90"/>
      <c r="FX3" s="90"/>
      <c r="FY3" s="90"/>
      <c r="FZ3" s="90"/>
      <c r="GA3" s="90"/>
      <c r="GB3" s="90"/>
      <c r="GC3" s="90"/>
      <c r="GD3" s="90"/>
      <c r="GE3" s="90"/>
      <c r="GF3" s="90"/>
      <c r="GG3" s="90"/>
      <c r="GH3" s="90"/>
      <c r="GI3" s="90"/>
      <c r="GJ3" s="90"/>
      <c r="GK3" s="90"/>
      <c r="GL3" s="90"/>
      <c r="GM3" s="90"/>
      <c r="GN3" s="90"/>
      <c r="GO3" s="90"/>
      <c r="GP3" s="90"/>
      <c r="GQ3" s="90"/>
      <c r="GR3" s="90"/>
      <c r="GS3" s="90"/>
      <c r="GT3" s="90"/>
      <c r="GU3" s="90"/>
      <c r="GV3" s="90"/>
      <c r="GW3" s="90"/>
      <c r="GX3" s="90"/>
      <c r="GY3" s="90"/>
      <c r="GZ3" s="90"/>
      <c r="HA3" s="90"/>
      <c r="HB3" s="90"/>
      <c r="HC3" s="90"/>
      <c r="HD3" s="90"/>
      <c r="HE3" s="90"/>
      <c r="HF3" s="90"/>
      <c r="HG3" s="90"/>
      <c r="HH3" s="90"/>
      <c r="HI3" s="90"/>
      <c r="HJ3" s="90"/>
      <c r="HK3" s="90"/>
      <c r="HL3" s="90"/>
      <c r="HM3" s="90"/>
      <c r="HN3" s="90"/>
      <c r="HO3" s="90"/>
      <c r="HP3" s="90"/>
      <c r="HQ3" s="90"/>
      <c r="HR3" s="90"/>
      <c r="HS3" s="90"/>
      <c r="HT3" s="90"/>
      <c r="HU3" s="90"/>
      <c r="HV3" s="90"/>
      <c r="HW3" s="90"/>
      <c r="HX3" s="90"/>
      <c r="HY3" s="90"/>
      <c r="HZ3" s="90"/>
      <c r="IA3" s="90"/>
      <c r="IB3" s="90"/>
      <c r="IC3" s="90"/>
      <c r="ID3" s="90"/>
      <c r="IE3" s="90"/>
      <c r="IF3" s="90"/>
      <c r="IG3" s="90"/>
      <c r="IH3" s="90"/>
      <c r="II3" s="90"/>
      <c r="IJ3" s="90"/>
      <c r="IK3" s="90"/>
      <c r="IL3" s="90"/>
      <c r="IM3" s="90"/>
      <c r="IN3" s="90"/>
      <c r="IO3" s="90"/>
      <c r="IP3" s="90"/>
      <c r="IQ3" s="90"/>
      <c r="IR3" s="90"/>
      <c r="IS3" s="90"/>
      <c r="IT3" s="90"/>
      <c r="IU3" s="90"/>
      <c r="IV3" s="90"/>
    </row>
    <row r="4" customFormat="false" ht="13.5" hidden="false" customHeight="true" outlineLevel="0" collapsed="false">
      <c r="A4" s="93"/>
      <c r="B4" s="93"/>
      <c r="C4" s="93"/>
      <c r="D4" s="93"/>
      <c r="E4" s="94" t="s">
        <v>160</v>
      </c>
      <c r="F4" s="93" t="s">
        <v>161</v>
      </c>
      <c r="G4" s="93"/>
      <c r="H4" s="93" t="s">
        <v>162</v>
      </c>
      <c r="I4" s="93" t="s">
        <v>163</v>
      </c>
      <c r="J4" s="94" t="s">
        <v>164</v>
      </c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  <c r="GD4" s="90"/>
      <c r="GE4" s="90"/>
      <c r="GF4" s="90"/>
      <c r="GG4" s="90"/>
      <c r="GH4" s="90"/>
      <c r="GI4" s="90"/>
      <c r="GJ4" s="90"/>
      <c r="GK4" s="90"/>
      <c r="GL4" s="90"/>
      <c r="GM4" s="90"/>
      <c r="GN4" s="90"/>
      <c r="GO4" s="90"/>
      <c r="GP4" s="90"/>
      <c r="GQ4" s="90"/>
      <c r="GR4" s="90"/>
      <c r="GS4" s="90"/>
      <c r="GT4" s="90"/>
      <c r="GU4" s="90"/>
      <c r="GV4" s="90"/>
      <c r="GW4" s="90"/>
      <c r="GX4" s="90"/>
      <c r="GY4" s="90"/>
      <c r="GZ4" s="90"/>
      <c r="HA4" s="90"/>
      <c r="HB4" s="90"/>
      <c r="HC4" s="90"/>
      <c r="HD4" s="90"/>
      <c r="HE4" s="90"/>
      <c r="HF4" s="90"/>
      <c r="HG4" s="90"/>
      <c r="HH4" s="90"/>
      <c r="HI4" s="90"/>
      <c r="HJ4" s="90"/>
      <c r="HK4" s="90"/>
      <c r="HL4" s="90"/>
      <c r="HM4" s="90"/>
      <c r="HN4" s="90"/>
      <c r="HO4" s="90"/>
      <c r="HP4" s="90"/>
      <c r="HQ4" s="90"/>
      <c r="HR4" s="90"/>
      <c r="HS4" s="90"/>
      <c r="HT4" s="90"/>
      <c r="HU4" s="90"/>
      <c r="HV4" s="90"/>
      <c r="HW4" s="90"/>
      <c r="HX4" s="90"/>
      <c r="HY4" s="90"/>
      <c r="HZ4" s="90"/>
      <c r="IA4" s="90"/>
      <c r="IB4" s="90"/>
      <c r="IC4" s="90"/>
      <c r="ID4" s="90"/>
      <c r="IE4" s="90"/>
      <c r="IF4" s="90"/>
      <c r="IG4" s="90"/>
      <c r="IH4" s="90"/>
      <c r="II4" s="90"/>
      <c r="IJ4" s="90"/>
      <c r="IK4" s="90"/>
      <c r="IL4" s="90"/>
      <c r="IM4" s="90"/>
      <c r="IN4" s="90"/>
      <c r="IO4" s="90"/>
      <c r="IP4" s="90"/>
      <c r="IQ4" s="90"/>
      <c r="IR4" s="90"/>
      <c r="IS4" s="90"/>
      <c r="IT4" s="90"/>
      <c r="IU4" s="90"/>
      <c r="IV4" s="90"/>
    </row>
    <row r="5" customFormat="false" ht="36" hidden="false" customHeight="true" outlineLevel="0" collapsed="false">
      <c r="A5" s="93"/>
      <c r="B5" s="93"/>
      <c r="C5" s="93"/>
      <c r="D5" s="93"/>
      <c r="E5" s="93"/>
      <c r="F5" s="94" t="s">
        <v>165</v>
      </c>
      <c r="G5" s="94" t="s">
        <v>130</v>
      </c>
      <c r="H5" s="93"/>
      <c r="I5" s="93"/>
      <c r="J5" s="93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</row>
    <row r="6" customFormat="false" ht="12" hidden="false" customHeight="true" outlineLevel="0" collapsed="false">
      <c r="A6" s="93"/>
      <c r="B6" s="93"/>
      <c r="C6" s="93"/>
      <c r="D6" s="93"/>
      <c r="E6" s="93"/>
      <c r="F6" s="94"/>
      <c r="G6" s="94"/>
      <c r="H6" s="93"/>
      <c r="I6" s="93"/>
      <c r="J6" s="94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  <c r="GQ6" s="90"/>
      <c r="GR6" s="90"/>
      <c r="GS6" s="90"/>
      <c r="GT6" s="90"/>
      <c r="GU6" s="90"/>
      <c r="GV6" s="90"/>
      <c r="GW6" s="90"/>
      <c r="GX6" s="90"/>
      <c r="GY6" s="90"/>
      <c r="GZ6" s="90"/>
      <c r="HA6" s="90"/>
      <c r="HB6" s="90"/>
      <c r="HC6" s="90"/>
      <c r="HD6" s="90"/>
      <c r="HE6" s="90"/>
      <c r="HF6" s="90"/>
      <c r="HG6" s="90"/>
      <c r="HH6" s="90"/>
      <c r="HI6" s="90"/>
      <c r="HJ6" s="90"/>
      <c r="HK6" s="90"/>
      <c r="HL6" s="90"/>
      <c r="HM6" s="90"/>
      <c r="HN6" s="90"/>
      <c r="HO6" s="90"/>
      <c r="HP6" s="90"/>
      <c r="HQ6" s="90"/>
      <c r="HR6" s="90"/>
      <c r="HS6" s="90"/>
      <c r="HT6" s="90"/>
      <c r="HU6" s="90"/>
      <c r="HV6" s="90"/>
      <c r="HW6" s="90"/>
      <c r="HX6" s="90"/>
      <c r="HY6" s="90"/>
      <c r="HZ6" s="90"/>
      <c r="IA6" s="90"/>
      <c r="IB6" s="90"/>
      <c r="IC6" s="90"/>
      <c r="ID6" s="90"/>
      <c r="IE6" s="90"/>
      <c r="IF6" s="90"/>
      <c r="IG6" s="90"/>
      <c r="IH6" s="90"/>
      <c r="II6" s="90"/>
      <c r="IJ6" s="90"/>
      <c r="IK6" s="90"/>
      <c r="IL6" s="90"/>
      <c r="IM6" s="90"/>
      <c r="IN6" s="90"/>
      <c r="IO6" s="90"/>
      <c r="IP6" s="90"/>
      <c r="IQ6" s="90"/>
      <c r="IR6" s="90"/>
      <c r="IS6" s="90"/>
      <c r="IT6" s="90"/>
      <c r="IU6" s="90"/>
      <c r="IV6" s="90"/>
    </row>
    <row r="7" customFormat="false" ht="24" hidden="false" customHeight="true" outlineLevel="0" collapsed="false">
      <c r="A7" s="93" t="s">
        <v>166</v>
      </c>
      <c r="B7" s="93" t="n">
        <v>1.2</v>
      </c>
      <c r="C7" s="93" t="s">
        <v>117</v>
      </c>
      <c r="D7" s="93" t="s">
        <v>49</v>
      </c>
      <c r="E7" s="93" t="n">
        <v>0</v>
      </c>
      <c r="F7" s="94" t="s">
        <v>167</v>
      </c>
      <c r="G7" s="95" t="n">
        <v>2</v>
      </c>
      <c r="H7" s="94" t="n">
        <v>0</v>
      </c>
      <c r="I7" s="94" t="s">
        <v>68</v>
      </c>
      <c r="J7" s="93" t="s">
        <v>168</v>
      </c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  <c r="HB7" s="90"/>
      <c r="HC7" s="90"/>
      <c r="HD7" s="90"/>
      <c r="HE7" s="90"/>
      <c r="HF7" s="90"/>
      <c r="HG7" s="90"/>
      <c r="HH7" s="90"/>
      <c r="HI7" s="90"/>
      <c r="HJ7" s="90"/>
      <c r="HK7" s="90"/>
      <c r="HL7" s="90"/>
      <c r="HM7" s="90"/>
      <c r="HN7" s="90"/>
      <c r="HO7" s="90"/>
      <c r="HP7" s="90"/>
      <c r="HQ7" s="90"/>
      <c r="HR7" s="90"/>
      <c r="HS7" s="90"/>
      <c r="HT7" s="90"/>
      <c r="HU7" s="90"/>
      <c r="HV7" s="90"/>
      <c r="HW7" s="90"/>
      <c r="HX7" s="90"/>
      <c r="HY7" s="90"/>
      <c r="HZ7" s="90"/>
      <c r="IA7" s="90"/>
      <c r="IB7" s="90"/>
      <c r="IC7" s="90"/>
      <c r="ID7" s="90"/>
      <c r="IE7" s="90"/>
      <c r="IF7" s="90"/>
      <c r="IG7" s="90"/>
      <c r="IH7" s="90"/>
      <c r="II7" s="90"/>
      <c r="IJ7" s="90"/>
      <c r="IK7" s="90"/>
      <c r="IL7" s="90"/>
      <c r="IM7" s="90"/>
      <c r="IN7" s="90"/>
      <c r="IO7" s="90"/>
      <c r="IP7" s="90"/>
      <c r="IQ7" s="90"/>
      <c r="IR7" s="90"/>
      <c r="IS7" s="90"/>
      <c r="IT7" s="90"/>
      <c r="IU7" s="90"/>
      <c r="IV7" s="90"/>
    </row>
    <row r="8" customFormat="false" ht="24" hidden="false" customHeight="true" outlineLevel="0" collapsed="false">
      <c r="A8" s="93" t="s">
        <v>169</v>
      </c>
      <c r="B8" s="93" t="s">
        <v>170</v>
      </c>
      <c r="C8" s="93" t="s">
        <v>117</v>
      </c>
      <c r="D8" s="93" t="str">
        <f aca="false">'контрол лист'!D7</f>
        <v>КИУ</v>
      </c>
      <c r="E8" s="93" t="n">
        <v>0</v>
      </c>
      <c r="F8" s="94" t="s">
        <v>167</v>
      </c>
      <c r="G8" s="96" t="n">
        <v>6</v>
      </c>
      <c r="H8" s="94" t="n">
        <v>0</v>
      </c>
      <c r="I8" s="94" t="s">
        <v>68</v>
      </c>
      <c r="J8" s="93" t="str">
        <f aca="false">'контрол лист'!J7</f>
        <v>АЛТ клей РОСС RU.АЯ12.Д02542</v>
      </c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0"/>
      <c r="DU8" s="90"/>
      <c r="DV8" s="90"/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  <c r="EI8" s="90"/>
      <c r="EJ8" s="90"/>
      <c r="EK8" s="90"/>
      <c r="EL8" s="90"/>
      <c r="EM8" s="90"/>
      <c r="EN8" s="90"/>
      <c r="EO8" s="90"/>
      <c r="EP8" s="90"/>
      <c r="EQ8" s="90"/>
      <c r="ER8" s="90"/>
      <c r="ES8" s="90"/>
      <c r="ET8" s="90"/>
      <c r="EU8" s="90"/>
      <c r="EV8" s="90"/>
      <c r="EW8" s="90"/>
      <c r="EX8" s="90"/>
      <c r="EY8" s="90"/>
      <c r="EZ8" s="90"/>
      <c r="FA8" s="90"/>
      <c r="FB8" s="90"/>
      <c r="FC8" s="90"/>
      <c r="FD8" s="90"/>
      <c r="FE8" s="90"/>
      <c r="FF8" s="90"/>
      <c r="FG8" s="90"/>
      <c r="FH8" s="90"/>
      <c r="FI8" s="90"/>
      <c r="FJ8" s="90"/>
      <c r="FK8" s="90"/>
      <c r="FL8" s="90"/>
      <c r="FM8" s="90"/>
      <c r="FN8" s="90"/>
      <c r="FO8" s="90"/>
      <c r="FP8" s="90"/>
      <c r="FQ8" s="90"/>
      <c r="FR8" s="90"/>
      <c r="FS8" s="90"/>
      <c r="FT8" s="90"/>
      <c r="FU8" s="90"/>
      <c r="FV8" s="90"/>
      <c r="FW8" s="90"/>
      <c r="FX8" s="90"/>
      <c r="FY8" s="90"/>
      <c r="FZ8" s="90"/>
      <c r="GA8" s="90"/>
      <c r="GB8" s="90"/>
      <c r="GC8" s="90"/>
      <c r="GD8" s="90"/>
      <c r="GE8" s="90"/>
      <c r="GF8" s="90"/>
      <c r="GG8" s="90"/>
      <c r="GH8" s="90"/>
      <c r="GI8" s="90"/>
      <c r="GJ8" s="90"/>
      <c r="GK8" s="90"/>
      <c r="GL8" s="90"/>
      <c r="GM8" s="90"/>
      <c r="GN8" s="90"/>
      <c r="GO8" s="90"/>
      <c r="GP8" s="90"/>
      <c r="GQ8" s="90"/>
      <c r="GR8" s="90"/>
      <c r="GS8" s="90"/>
      <c r="GT8" s="90"/>
      <c r="GU8" s="90"/>
      <c r="GV8" s="90"/>
      <c r="GW8" s="90"/>
      <c r="GX8" s="90"/>
      <c r="GY8" s="90"/>
      <c r="GZ8" s="90"/>
      <c r="HA8" s="90"/>
      <c r="HB8" s="90"/>
      <c r="HC8" s="90"/>
      <c r="HD8" s="90"/>
      <c r="HE8" s="90"/>
      <c r="HF8" s="90"/>
      <c r="HG8" s="90"/>
      <c r="HH8" s="90"/>
      <c r="HI8" s="90"/>
      <c r="HJ8" s="90"/>
      <c r="HK8" s="90"/>
      <c r="HL8" s="90"/>
      <c r="HM8" s="90"/>
      <c r="HN8" s="90"/>
      <c r="HO8" s="90"/>
      <c r="HP8" s="90"/>
      <c r="HQ8" s="90"/>
      <c r="HR8" s="90"/>
      <c r="HS8" s="90"/>
      <c r="HT8" s="90"/>
      <c r="HU8" s="90"/>
      <c r="HV8" s="90"/>
      <c r="HW8" s="90"/>
      <c r="HX8" s="90"/>
      <c r="HY8" s="90"/>
      <c r="HZ8" s="90"/>
      <c r="IA8" s="90"/>
      <c r="IB8" s="90"/>
      <c r="IC8" s="90"/>
      <c r="ID8" s="90"/>
      <c r="IE8" s="90"/>
      <c r="IF8" s="90"/>
      <c r="IG8" s="90"/>
      <c r="IH8" s="90"/>
      <c r="II8" s="90"/>
      <c r="IJ8" s="90"/>
      <c r="IK8" s="90"/>
      <c r="IL8" s="90"/>
      <c r="IM8" s="90"/>
      <c r="IN8" s="90"/>
      <c r="IO8" s="90"/>
      <c r="IP8" s="90"/>
      <c r="IQ8" s="90"/>
      <c r="IR8" s="90"/>
      <c r="IS8" s="90"/>
      <c r="IT8" s="90"/>
      <c r="IU8" s="90"/>
      <c r="IV8" s="90"/>
    </row>
    <row r="9" customFormat="false" ht="24" hidden="false" customHeight="true" outlineLevel="0" collapsed="false">
      <c r="A9" s="93" t="s">
        <v>171</v>
      </c>
      <c r="B9" s="93" t="s">
        <v>172</v>
      </c>
      <c r="C9" s="93" t="s">
        <v>117</v>
      </c>
      <c r="D9" s="93" t="str">
        <f aca="false">'контрол лист'!D8</f>
        <v>КИУ</v>
      </c>
      <c r="E9" s="93" t="n">
        <v>0</v>
      </c>
      <c r="F9" s="94" t="s">
        <v>167</v>
      </c>
      <c r="G9" s="96" t="n">
        <v>4</v>
      </c>
      <c r="H9" s="94" t="n">
        <v>0</v>
      </c>
      <c r="I9" s="94" t="s">
        <v>68</v>
      </c>
      <c r="J9" s="93" t="str">
        <f aca="false">'контрол лист'!J8</f>
        <v>АЛТ клей РОСС RU.АЯ12.Д02542</v>
      </c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0"/>
      <c r="FG9" s="90"/>
      <c r="FH9" s="90"/>
      <c r="FI9" s="90"/>
      <c r="FJ9" s="90"/>
      <c r="FK9" s="90"/>
      <c r="FL9" s="90"/>
      <c r="FM9" s="90"/>
      <c r="FN9" s="90"/>
      <c r="FO9" s="90"/>
      <c r="FP9" s="90"/>
      <c r="FQ9" s="90"/>
      <c r="FR9" s="90"/>
      <c r="FS9" s="90"/>
      <c r="FT9" s="90"/>
      <c r="FU9" s="90"/>
      <c r="FV9" s="90"/>
      <c r="FW9" s="90"/>
      <c r="FX9" s="90"/>
      <c r="FY9" s="90"/>
      <c r="FZ9" s="90"/>
      <c r="GA9" s="90"/>
      <c r="GB9" s="90"/>
      <c r="GC9" s="90"/>
      <c r="GD9" s="90"/>
      <c r="GE9" s="90"/>
      <c r="GF9" s="90"/>
      <c r="GG9" s="90"/>
      <c r="GH9" s="90"/>
      <c r="GI9" s="90"/>
      <c r="GJ9" s="90"/>
      <c r="GK9" s="90"/>
      <c r="GL9" s="90"/>
      <c r="GM9" s="90"/>
      <c r="GN9" s="90"/>
      <c r="GO9" s="90"/>
      <c r="GP9" s="90"/>
      <c r="GQ9" s="90"/>
      <c r="GR9" s="90"/>
      <c r="GS9" s="90"/>
      <c r="GT9" s="90"/>
      <c r="GU9" s="90"/>
      <c r="GV9" s="90"/>
      <c r="GW9" s="90"/>
      <c r="GX9" s="90"/>
      <c r="GY9" s="90"/>
      <c r="GZ9" s="90"/>
      <c r="HA9" s="90"/>
      <c r="HB9" s="90"/>
      <c r="HC9" s="90"/>
      <c r="HD9" s="90"/>
      <c r="HE9" s="90"/>
      <c r="HF9" s="90"/>
      <c r="HG9" s="90"/>
      <c r="HH9" s="90"/>
      <c r="HI9" s="90"/>
      <c r="HJ9" s="90"/>
      <c r="HK9" s="90"/>
      <c r="HL9" s="90"/>
      <c r="HM9" s="90"/>
      <c r="HN9" s="90"/>
      <c r="HO9" s="90"/>
      <c r="HP9" s="90"/>
      <c r="HQ9" s="90"/>
      <c r="HR9" s="90"/>
      <c r="HS9" s="90"/>
      <c r="HT9" s="90"/>
      <c r="HU9" s="90"/>
      <c r="HV9" s="90"/>
      <c r="HW9" s="90"/>
      <c r="HX9" s="90"/>
      <c r="HY9" s="90"/>
      <c r="HZ9" s="90"/>
      <c r="IA9" s="90"/>
      <c r="IB9" s="90"/>
      <c r="IC9" s="90"/>
      <c r="ID9" s="90"/>
      <c r="IE9" s="90"/>
      <c r="IF9" s="90"/>
      <c r="IG9" s="90"/>
      <c r="IH9" s="90"/>
      <c r="II9" s="90"/>
      <c r="IJ9" s="90"/>
      <c r="IK9" s="90"/>
      <c r="IL9" s="90"/>
      <c r="IM9" s="90"/>
      <c r="IN9" s="90"/>
      <c r="IO9" s="90"/>
      <c r="IP9" s="90"/>
      <c r="IQ9" s="90"/>
      <c r="IR9" s="90"/>
      <c r="IS9" s="90"/>
      <c r="IT9" s="90"/>
      <c r="IU9" s="90"/>
      <c r="IV9" s="90"/>
    </row>
    <row r="10" customFormat="false" ht="12" hidden="false" customHeight="true" outlineLevel="0" collapsed="false">
      <c r="A10" s="93" t="s">
        <v>173</v>
      </c>
      <c r="B10" s="93" t="s">
        <v>174</v>
      </c>
      <c r="C10" s="93" t="s">
        <v>117</v>
      </c>
      <c r="D10" s="93" t="str">
        <f aca="false">'контрол лист'!D9</f>
        <v>КИУ</v>
      </c>
      <c r="E10" s="93" t="n">
        <v>0</v>
      </c>
      <c r="F10" s="94" t="s">
        <v>167</v>
      </c>
      <c r="G10" s="96" t="n">
        <v>3</v>
      </c>
      <c r="H10" s="94" t="n">
        <v>0</v>
      </c>
      <c r="I10" s="94" t="s">
        <v>68</v>
      </c>
      <c r="J10" s="93" t="str">
        <f aca="false">'контрол лист'!J9</f>
        <v>АЛТ клей РОСС RU.АЯ12.Д02542</v>
      </c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90"/>
      <c r="FI10" s="90"/>
      <c r="FJ10" s="90"/>
      <c r="FK10" s="90"/>
      <c r="FL10" s="90"/>
      <c r="FM10" s="90"/>
      <c r="FN10" s="90"/>
      <c r="FO10" s="90"/>
      <c r="FP10" s="90"/>
      <c r="FQ10" s="90"/>
      <c r="FR10" s="90"/>
      <c r="FS10" s="90"/>
      <c r="FT10" s="90"/>
      <c r="FU10" s="90"/>
      <c r="FV10" s="90"/>
      <c r="FW10" s="90"/>
      <c r="FX10" s="90"/>
      <c r="FY10" s="90"/>
      <c r="FZ10" s="90"/>
      <c r="GA10" s="90"/>
      <c r="GB10" s="90"/>
      <c r="GC10" s="90"/>
      <c r="GD10" s="90"/>
      <c r="GE10" s="90"/>
      <c r="GF10" s="90"/>
      <c r="GG10" s="90"/>
      <c r="GH10" s="90"/>
      <c r="GI10" s="90"/>
      <c r="GJ10" s="90"/>
      <c r="GK10" s="90"/>
      <c r="GL10" s="90"/>
      <c r="GM10" s="90"/>
      <c r="GN10" s="90"/>
      <c r="GO10" s="90"/>
      <c r="GP10" s="90"/>
      <c r="GQ10" s="90"/>
      <c r="GR10" s="90"/>
      <c r="GS10" s="90"/>
      <c r="GT10" s="90"/>
      <c r="GU10" s="90"/>
      <c r="GV10" s="90"/>
      <c r="GW10" s="90"/>
      <c r="GX10" s="90"/>
      <c r="GY10" s="90"/>
      <c r="GZ10" s="90"/>
      <c r="HA10" s="90"/>
      <c r="HB10" s="90"/>
      <c r="HC10" s="90"/>
      <c r="HD10" s="90"/>
      <c r="HE10" s="90"/>
      <c r="HF10" s="90"/>
      <c r="HG10" s="90"/>
      <c r="HH10" s="90"/>
      <c r="HI10" s="90"/>
      <c r="HJ10" s="90"/>
      <c r="HK10" s="90"/>
      <c r="HL10" s="90"/>
      <c r="HM10" s="90"/>
      <c r="HN10" s="90"/>
      <c r="HO10" s="90"/>
      <c r="HP10" s="90"/>
      <c r="HQ10" s="90"/>
      <c r="HR10" s="90"/>
      <c r="HS10" s="90"/>
      <c r="HT10" s="90"/>
      <c r="HU10" s="90"/>
      <c r="HV10" s="90"/>
      <c r="HW10" s="90"/>
      <c r="HX10" s="90"/>
      <c r="HY10" s="90"/>
      <c r="HZ10" s="90"/>
      <c r="IA10" s="90"/>
      <c r="IB10" s="90"/>
      <c r="IC10" s="90"/>
      <c r="ID10" s="90"/>
      <c r="IE10" s="90"/>
      <c r="IF10" s="90"/>
      <c r="IG10" s="90"/>
      <c r="IH10" s="90"/>
      <c r="II10" s="90"/>
      <c r="IJ10" s="90"/>
      <c r="IK10" s="90"/>
      <c r="IL10" s="90"/>
      <c r="IM10" s="90"/>
      <c r="IN10" s="90"/>
      <c r="IO10" s="90"/>
      <c r="IP10" s="90"/>
      <c r="IQ10" s="90"/>
      <c r="IR10" s="90"/>
      <c r="IS10" s="90"/>
      <c r="IT10" s="90"/>
      <c r="IU10" s="90"/>
      <c r="IV10" s="90"/>
    </row>
    <row r="11" customFormat="false" ht="36" hidden="false" customHeight="true" outlineLevel="0" collapsed="false">
      <c r="A11" s="93" t="s">
        <v>175</v>
      </c>
      <c r="B11" s="93" t="n">
        <v>18.19</v>
      </c>
      <c r="C11" s="93" t="s">
        <v>117</v>
      </c>
      <c r="D11" s="93" t="str">
        <f aca="false">'контрол лист'!D10</f>
        <v>КИУ</v>
      </c>
      <c r="E11" s="93" t="n">
        <v>0</v>
      </c>
      <c r="F11" s="94" t="s">
        <v>167</v>
      </c>
      <c r="G11" s="96" t="n">
        <v>2</v>
      </c>
      <c r="H11" s="94" t="n">
        <v>0</v>
      </c>
      <c r="I11" s="94" t="s">
        <v>68</v>
      </c>
      <c r="J11" s="93" t="str">
        <f aca="false">'контрол лист'!J10</f>
        <v>АЛТ клей РОСС RU.АЯ12.Д02542</v>
      </c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  <c r="HJ11" s="90"/>
      <c r="HK11" s="90"/>
      <c r="HL11" s="90"/>
      <c r="HM11" s="90"/>
      <c r="HN11" s="90"/>
      <c r="HO11" s="90"/>
      <c r="HP11" s="90"/>
      <c r="HQ11" s="90"/>
      <c r="HR11" s="90"/>
      <c r="HS11" s="90"/>
      <c r="HT11" s="90"/>
      <c r="HU11" s="90"/>
      <c r="HV11" s="90"/>
      <c r="HW11" s="90"/>
      <c r="HX11" s="90"/>
      <c r="HY11" s="90"/>
      <c r="HZ11" s="90"/>
      <c r="IA11" s="90"/>
      <c r="IB11" s="90"/>
      <c r="IC11" s="90"/>
      <c r="ID11" s="90"/>
      <c r="IE11" s="90"/>
      <c r="IF11" s="90"/>
      <c r="IG11" s="90"/>
      <c r="IH11" s="90"/>
      <c r="II11" s="90"/>
      <c r="IJ11" s="90"/>
      <c r="IK11" s="90"/>
      <c r="IL11" s="90"/>
      <c r="IM11" s="90"/>
      <c r="IN11" s="90"/>
      <c r="IO11" s="90"/>
      <c r="IP11" s="90"/>
      <c r="IQ11" s="90"/>
      <c r="IR11" s="90"/>
      <c r="IS11" s="90"/>
      <c r="IT11" s="90"/>
      <c r="IU11" s="90"/>
      <c r="IV11" s="90"/>
    </row>
    <row r="12" customFormat="false" ht="24" hidden="false" customHeight="true" outlineLevel="0" collapsed="false">
      <c r="A12" s="93" t="s">
        <v>176</v>
      </c>
      <c r="B12" s="93" t="n">
        <v>108</v>
      </c>
      <c r="C12" s="93" t="s">
        <v>117</v>
      </c>
      <c r="D12" s="93" t="str">
        <f aca="false">'контрол лист'!D11</f>
        <v>КИУ</v>
      </c>
      <c r="E12" s="93" t="n">
        <v>0</v>
      </c>
      <c r="F12" s="94" t="s">
        <v>167</v>
      </c>
      <c r="G12" s="96" t="n">
        <v>1</v>
      </c>
      <c r="H12" s="94" t="n">
        <v>0</v>
      </c>
      <c r="I12" s="94" t="s">
        <v>68</v>
      </c>
      <c r="J12" s="93" t="str">
        <f aca="false">'контрол лист'!J11</f>
        <v>АЛТ клей РОСС RU.АЯ12.Д02542</v>
      </c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0"/>
      <c r="ER12" s="90"/>
      <c r="ES12" s="90"/>
      <c r="ET12" s="90"/>
      <c r="EU12" s="90"/>
      <c r="EV12" s="90"/>
      <c r="EW12" s="90"/>
      <c r="EX12" s="90"/>
      <c r="EY12" s="90"/>
      <c r="EZ12" s="90"/>
      <c r="FA12" s="90"/>
      <c r="FB12" s="90"/>
      <c r="FC12" s="90"/>
      <c r="FD12" s="90"/>
      <c r="FE12" s="90"/>
      <c r="FF12" s="90"/>
      <c r="FG12" s="90"/>
      <c r="FH12" s="90"/>
      <c r="FI12" s="90"/>
      <c r="FJ12" s="90"/>
      <c r="FK12" s="90"/>
      <c r="FL12" s="90"/>
      <c r="FM12" s="90"/>
      <c r="FN12" s="90"/>
      <c r="FO12" s="90"/>
      <c r="FP12" s="90"/>
      <c r="FQ12" s="90"/>
      <c r="FR12" s="90"/>
      <c r="FS12" s="90"/>
      <c r="FT12" s="90"/>
      <c r="FU12" s="90"/>
      <c r="FV12" s="90"/>
      <c r="FW12" s="90"/>
      <c r="FX12" s="90"/>
      <c r="FY12" s="90"/>
      <c r="FZ12" s="90"/>
      <c r="GA12" s="90"/>
      <c r="GB12" s="90"/>
      <c r="GC12" s="90"/>
      <c r="GD12" s="90"/>
      <c r="GE12" s="90"/>
      <c r="GF12" s="90"/>
      <c r="GG12" s="90"/>
      <c r="GH12" s="90"/>
      <c r="GI12" s="90"/>
      <c r="GJ12" s="90"/>
      <c r="GK12" s="90"/>
      <c r="GL12" s="90"/>
      <c r="GM12" s="90"/>
      <c r="GN12" s="90"/>
      <c r="GO12" s="90"/>
      <c r="GP12" s="90"/>
      <c r="GQ12" s="90"/>
      <c r="GR12" s="90"/>
      <c r="GS12" s="90"/>
      <c r="GT12" s="90"/>
      <c r="GU12" s="90"/>
      <c r="GV12" s="90"/>
      <c r="GW12" s="90"/>
      <c r="GX12" s="90"/>
      <c r="GY12" s="90"/>
      <c r="GZ12" s="90"/>
      <c r="HA12" s="90"/>
      <c r="HB12" s="90"/>
      <c r="HC12" s="90"/>
      <c r="HD12" s="90"/>
      <c r="HE12" s="90"/>
      <c r="HF12" s="90"/>
      <c r="HG12" s="90"/>
      <c r="HH12" s="90"/>
      <c r="HI12" s="90"/>
      <c r="HJ12" s="90"/>
      <c r="HK12" s="90"/>
      <c r="HL12" s="90"/>
      <c r="HM12" s="90"/>
      <c r="HN12" s="90"/>
      <c r="HO12" s="90"/>
      <c r="HP12" s="90"/>
      <c r="HQ12" s="90"/>
      <c r="HR12" s="90"/>
      <c r="HS12" s="90"/>
      <c r="HT12" s="90"/>
      <c r="HU12" s="90"/>
      <c r="HV12" s="90"/>
      <c r="HW12" s="90"/>
      <c r="HX12" s="90"/>
      <c r="HY12" s="90"/>
      <c r="HZ12" s="90"/>
      <c r="IA12" s="90"/>
      <c r="IB12" s="90"/>
      <c r="IC12" s="90"/>
      <c r="ID12" s="90"/>
      <c r="IE12" s="90"/>
      <c r="IF12" s="90"/>
      <c r="IG12" s="90"/>
      <c r="IH12" s="90"/>
      <c r="II12" s="90"/>
      <c r="IJ12" s="90"/>
      <c r="IK12" s="90"/>
      <c r="IL12" s="90"/>
      <c r="IM12" s="90"/>
      <c r="IN12" s="90"/>
      <c r="IO12" s="90"/>
      <c r="IP12" s="90"/>
      <c r="IQ12" s="90"/>
      <c r="IR12" s="90"/>
      <c r="IS12" s="90"/>
      <c r="IT12" s="90"/>
      <c r="IU12" s="90"/>
      <c r="IV12" s="90"/>
    </row>
    <row r="13" customFormat="false" ht="24" hidden="false" customHeight="true" outlineLevel="0" collapsed="false">
      <c r="A13" s="93" t="s">
        <v>177</v>
      </c>
      <c r="B13" s="93" t="n">
        <v>22.21</v>
      </c>
      <c r="C13" s="93" t="s">
        <v>117</v>
      </c>
      <c r="D13" s="93" t="str">
        <f aca="false">'контрол лист'!D12</f>
        <v>КИУ</v>
      </c>
      <c r="E13" s="93" t="n">
        <v>0</v>
      </c>
      <c r="F13" s="94" t="s">
        <v>167</v>
      </c>
      <c r="G13" s="96" t="n">
        <v>2</v>
      </c>
      <c r="H13" s="94" t="n">
        <v>0</v>
      </c>
      <c r="I13" s="94" t="s">
        <v>68</v>
      </c>
      <c r="J13" s="93" t="str">
        <f aca="false">'контрол лист'!J12</f>
        <v>АЛТ клей РОСС RU.АЯ12.Д02542</v>
      </c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0"/>
      <c r="FG13" s="90"/>
      <c r="FH13" s="90"/>
      <c r="FI13" s="90"/>
      <c r="FJ13" s="90"/>
      <c r="FK13" s="90"/>
      <c r="FL13" s="90"/>
      <c r="FM13" s="90"/>
      <c r="FN13" s="90"/>
      <c r="FO13" s="90"/>
      <c r="FP13" s="90"/>
      <c r="FQ13" s="90"/>
      <c r="FR13" s="90"/>
      <c r="FS13" s="90"/>
      <c r="FT13" s="90"/>
      <c r="FU13" s="90"/>
      <c r="FV13" s="90"/>
      <c r="FW13" s="90"/>
      <c r="FX13" s="90"/>
      <c r="FY13" s="90"/>
      <c r="FZ13" s="90"/>
      <c r="GA13" s="90"/>
      <c r="GB13" s="90"/>
      <c r="GC13" s="90"/>
      <c r="GD13" s="90"/>
      <c r="GE13" s="90"/>
      <c r="GF13" s="90"/>
      <c r="GG13" s="90"/>
      <c r="GH13" s="90"/>
      <c r="GI13" s="90"/>
      <c r="GJ13" s="90"/>
      <c r="GK13" s="90"/>
      <c r="GL13" s="90"/>
      <c r="GM13" s="90"/>
      <c r="GN13" s="90"/>
      <c r="GO13" s="90"/>
      <c r="GP13" s="90"/>
      <c r="GQ13" s="90"/>
      <c r="GR13" s="90"/>
      <c r="GS13" s="90"/>
      <c r="GT13" s="90"/>
      <c r="GU13" s="90"/>
      <c r="GV13" s="90"/>
      <c r="GW13" s="90"/>
      <c r="GX13" s="90"/>
      <c r="GY13" s="90"/>
      <c r="GZ13" s="90"/>
      <c r="HA13" s="90"/>
      <c r="HB13" s="90"/>
      <c r="HC13" s="90"/>
      <c r="HD13" s="90"/>
      <c r="HE13" s="90"/>
      <c r="HF13" s="90"/>
      <c r="HG13" s="90"/>
      <c r="HH13" s="90"/>
      <c r="HI13" s="90"/>
      <c r="HJ13" s="90"/>
      <c r="HK13" s="90"/>
      <c r="HL13" s="90"/>
      <c r="HM13" s="90"/>
      <c r="HN13" s="90"/>
      <c r="HO13" s="90"/>
      <c r="HP13" s="90"/>
      <c r="HQ13" s="90"/>
      <c r="HR13" s="90"/>
      <c r="HS13" s="90"/>
      <c r="HT13" s="90"/>
      <c r="HU13" s="90"/>
      <c r="HV13" s="90"/>
      <c r="HW13" s="90"/>
      <c r="HX13" s="90"/>
      <c r="HY13" s="90"/>
      <c r="HZ13" s="90"/>
      <c r="IA13" s="90"/>
      <c r="IB13" s="90"/>
      <c r="IC13" s="90"/>
      <c r="ID13" s="90"/>
      <c r="IE13" s="90"/>
      <c r="IF13" s="90"/>
      <c r="IG13" s="90"/>
      <c r="IH13" s="90"/>
      <c r="II13" s="90"/>
      <c r="IJ13" s="90"/>
      <c r="IK13" s="90"/>
      <c r="IL13" s="90"/>
      <c r="IM13" s="90"/>
      <c r="IN13" s="90"/>
      <c r="IO13" s="90"/>
      <c r="IP13" s="90"/>
      <c r="IQ13" s="90"/>
      <c r="IR13" s="90"/>
      <c r="IS13" s="90"/>
      <c r="IT13" s="90"/>
      <c r="IU13" s="90"/>
      <c r="IV13" s="90"/>
    </row>
    <row r="14" customFormat="false" ht="24" hidden="false" customHeight="true" outlineLevel="0" collapsed="false">
      <c r="A14" s="93" t="s">
        <v>178</v>
      </c>
      <c r="B14" s="93" t="n">
        <v>23.24</v>
      </c>
      <c r="C14" s="93" t="s">
        <v>117</v>
      </c>
      <c r="D14" s="93" t="str">
        <f aca="false">'контрол лист'!D13</f>
        <v>КИУ</v>
      </c>
      <c r="E14" s="93" t="n">
        <v>0</v>
      </c>
      <c r="F14" s="94" t="s">
        <v>167</v>
      </c>
      <c r="G14" s="96" t="n">
        <v>2</v>
      </c>
      <c r="H14" s="94" t="n">
        <v>0</v>
      </c>
      <c r="I14" s="94" t="s">
        <v>68</v>
      </c>
      <c r="J14" s="93" t="str">
        <f aca="false">'контрол лист'!J13</f>
        <v>АЛТ клей РОСС RU.АЯ12.Д02542</v>
      </c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0"/>
      <c r="FG14" s="90"/>
      <c r="FH14" s="90"/>
      <c r="FI14" s="90"/>
      <c r="FJ14" s="90"/>
      <c r="FK14" s="90"/>
      <c r="FL14" s="90"/>
      <c r="FM14" s="90"/>
      <c r="FN14" s="90"/>
      <c r="FO14" s="90"/>
      <c r="FP14" s="90"/>
      <c r="FQ14" s="90"/>
      <c r="FR14" s="90"/>
      <c r="FS14" s="90"/>
      <c r="FT14" s="90"/>
      <c r="FU14" s="90"/>
      <c r="FV14" s="90"/>
      <c r="FW14" s="90"/>
      <c r="FX14" s="90"/>
      <c r="FY14" s="90"/>
      <c r="FZ14" s="90"/>
      <c r="GA14" s="90"/>
      <c r="GB14" s="90"/>
      <c r="GC14" s="90"/>
      <c r="GD14" s="90"/>
      <c r="GE14" s="90"/>
      <c r="GF14" s="90"/>
      <c r="GG14" s="90"/>
      <c r="GH14" s="90"/>
      <c r="GI14" s="90"/>
      <c r="GJ14" s="90"/>
      <c r="GK14" s="90"/>
      <c r="GL14" s="90"/>
      <c r="GM14" s="90"/>
      <c r="GN14" s="90"/>
      <c r="GO14" s="90"/>
      <c r="GP14" s="90"/>
      <c r="GQ14" s="90"/>
      <c r="GR14" s="90"/>
      <c r="GS14" s="90"/>
      <c r="GT14" s="90"/>
      <c r="GU14" s="90"/>
      <c r="GV14" s="90"/>
      <c r="GW14" s="90"/>
      <c r="GX14" s="90"/>
      <c r="GY14" s="90"/>
      <c r="GZ14" s="90"/>
      <c r="HA14" s="90"/>
      <c r="HB14" s="90"/>
      <c r="HC14" s="90"/>
      <c r="HD14" s="90"/>
      <c r="HE14" s="90"/>
      <c r="HF14" s="90"/>
      <c r="HG14" s="90"/>
      <c r="HH14" s="90"/>
      <c r="HI14" s="90"/>
      <c r="HJ14" s="90"/>
      <c r="HK14" s="90"/>
      <c r="HL14" s="90"/>
      <c r="HM14" s="90"/>
      <c r="HN14" s="90"/>
      <c r="HO14" s="90"/>
      <c r="HP14" s="90"/>
      <c r="HQ14" s="90"/>
      <c r="HR14" s="90"/>
      <c r="HS14" s="90"/>
      <c r="HT14" s="90"/>
      <c r="HU14" s="90"/>
      <c r="HV14" s="90"/>
      <c r="HW14" s="90"/>
      <c r="HX14" s="90"/>
      <c r="HY14" s="90"/>
      <c r="HZ14" s="90"/>
      <c r="IA14" s="90"/>
      <c r="IB14" s="90"/>
      <c r="IC14" s="90"/>
      <c r="ID14" s="90"/>
      <c r="IE14" s="90"/>
      <c r="IF14" s="90"/>
      <c r="IG14" s="90"/>
      <c r="IH14" s="90"/>
      <c r="II14" s="90"/>
      <c r="IJ14" s="90"/>
      <c r="IK14" s="90"/>
      <c r="IL14" s="90"/>
      <c r="IM14" s="90"/>
      <c r="IN14" s="90"/>
      <c r="IO14" s="90"/>
      <c r="IP14" s="90"/>
      <c r="IQ14" s="90"/>
      <c r="IR14" s="90"/>
      <c r="IS14" s="90"/>
      <c r="IT14" s="90"/>
      <c r="IU14" s="90"/>
      <c r="IV14" s="90"/>
    </row>
    <row r="15" customFormat="false" ht="24" hidden="false" customHeight="true" outlineLevel="0" collapsed="false">
      <c r="A15" s="93" t="s">
        <v>179</v>
      </c>
      <c r="B15" s="93" t="n">
        <v>25.26</v>
      </c>
      <c r="C15" s="93" t="s">
        <v>117</v>
      </c>
      <c r="D15" s="93" t="str">
        <f aca="false">'контрол лист'!D14</f>
        <v>КИУ</v>
      </c>
      <c r="E15" s="93" t="n">
        <v>0</v>
      </c>
      <c r="F15" s="94" t="s">
        <v>167</v>
      </c>
      <c r="G15" s="96" t="n">
        <v>2</v>
      </c>
      <c r="H15" s="94" t="n">
        <v>0</v>
      </c>
      <c r="I15" s="94" t="s">
        <v>68</v>
      </c>
      <c r="J15" s="93" t="str">
        <f aca="false">'контрол лист'!J14</f>
        <v>АЛТ клей РОСС RU.АЯ12.Д02542</v>
      </c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0"/>
      <c r="FG15" s="90"/>
      <c r="FH15" s="90"/>
      <c r="FI15" s="90"/>
      <c r="FJ15" s="90"/>
      <c r="FK15" s="90"/>
      <c r="FL15" s="90"/>
      <c r="FM15" s="90"/>
      <c r="FN15" s="90"/>
      <c r="FO15" s="90"/>
      <c r="FP15" s="90"/>
      <c r="FQ15" s="90"/>
      <c r="FR15" s="90"/>
      <c r="FS15" s="90"/>
      <c r="FT15" s="90"/>
      <c r="FU15" s="90"/>
      <c r="FV15" s="90"/>
      <c r="FW15" s="90"/>
      <c r="FX15" s="90"/>
      <c r="FY15" s="90"/>
      <c r="FZ15" s="90"/>
      <c r="GA15" s="90"/>
      <c r="GB15" s="90"/>
      <c r="GC15" s="90"/>
      <c r="GD15" s="90"/>
      <c r="GE15" s="90"/>
      <c r="GF15" s="90"/>
      <c r="GG15" s="90"/>
      <c r="GH15" s="90"/>
      <c r="GI15" s="90"/>
      <c r="GJ15" s="90"/>
      <c r="GK15" s="90"/>
      <c r="GL15" s="90"/>
      <c r="GM15" s="90"/>
      <c r="GN15" s="90"/>
      <c r="GO15" s="90"/>
      <c r="GP15" s="90"/>
      <c r="GQ15" s="90"/>
      <c r="GR15" s="90"/>
      <c r="GS15" s="90"/>
      <c r="GT15" s="90"/>
      <c r="GU15" s="90"/>
      <c r="GV15" s="90"/>
      <c r="GW15" s="90"/>
      <c r="GX15" s="90"/>
      <c r="GY15" s="90"/>
      <c r="GZ15" s="90"/>
      <c r="HA15" s="90"/>
      <c r="HB15" s="90"/>
      <c r="HC15" s="90"/>
      <c r="HD15" s="90"/>
      <c r="HE15" s="90"/>
      <c r="HF15" s="90"/>
      <c r="HG15" s="90"/>
      <c r="HH15" s="90"/>
      <c r="HI15" s="90"/>
      <c r="HJ15" s="90"/>
      <c r="HK15" s="90"/>
      <c r="HL15" s="90"/>
      <c r="HM15" s="90"/>
      <c r="HN15" s="90"/>
      <c r="HO15" s="90"/>
      <c r="HP15" s="90"/>
      <c r="HQ15" s="90"/>
      <c r="HR15" s="90"/>
      <c r="HS15" s="90"/>
      <c r="HT15" s="90"/>
      <c r="HU15" s="90"/>
      <c r="HV15" s="90"/>
      <c r="HW15" s="90"/>
      <c r="HX15" s="90"/>
      <c r="HY15" s="90"/>
      <c r="HZ15" s="90"/>
      <c r="IA15" s="90"/>
      <c r="IB15" s="90"/>
      <c r="IC15" s="90"/>
      <c r="ID15" s="90"/>
      <c r="IE15" s="90"/>
      <c r="IF15" s="90"/>
      <c r="IG15" s="90"/>
      <c r="IH15" s="90"/>
      <c r="II15" s="90"/>
      <c r="IJ15" s="90"/>
      <c r="IK15" s="90"/>
      <c r="IL15" s="90"/>
      <c r="IM15" s="90"/>
      <c r="IN15" s="90"/>
      <c r="IO15" s="90"/>
      <c r="IP15" s="90"/>
      <c r="IQ15" s="90"/>
      <c r="IR15" s="90"/>
      <c r="IS15" s="90"/>
      <c r="IT15" s="90"/>
      <c r="IU15" s="90"/>
      <c r="IV15" s="90"/>
    </row>
    <row r="16" customFormat="false" ht="24" hidden="false" customHeight="true" outlineLevel="0" collapsed="false">
      <c r="A16" s="93" t="s">
        <v>180</v>
      </c>
      <c r="B16" s="93" t="s">
        <v>181</v>
      </c>
      <c r="C16" s="93" t="s">
        <v>117</v>
      </c>
      <c r="D16" s="93" t="str">
        <f aca="false">'контрол лист'!D15</f>
        <v>КИУ</v>
      </c>
      <c r="E16" s="93" t="n">
        <v>0</v>
      </c>
      <c r="F16" s="94" t="s">
        <v>167</v>
      </c>
      <c r="G16" s="96" t="n">
        <v>4</v>
      </c>
      <c r="H16" s="94" t="n">
        <v>0</v>
      </c>
      <c r="I16" s="94" t="s">
        <v>68</v>
      </c>
      <c r="J16" s="93" t="str">
        <f aca="false">'контрол лист'!J15</f>
        <v>АЛТ клей РОСС RU.АЯ12.Д02542</v>
      </c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0"/>
      <c r="EU16" s="90"/>
      <c r="EV16" s="90"/>
      <c r="EW16" s="90"/>
      <c r="EX16" s="90"/>
      <c r="EY16" s="90"/>
      <c r="EZ16" s="90"/>
      <c r="FA16" s="90"/>
      <c r="FB16" s="90"/>
      <c r="FC16" s="90"/>
      <c r="FD16" s="90"/>
      <c r="FE16" s="90"/>
      <c r="FF16" s="90"/>
      <c r="FG16" s="90"/>
      <c r="FH16" s="90"/>
      <c r="FI16" s="90"/>
      <c r="FJ16" s="90"/>
      <c r="FK16" s="90"/>
      <c r="FL16" s="90"/>
      <c r="FM16" s="90"/>
      <c r="FN16" s="90"/>
      <c r="FO16" s="90"/>
      <c r="FP16" s="90"/>
      <c r="FQ16" s="90"/>
      <c r="FR16" s="90"/>
      <c r="FS16" s="90"/>
      <c r="FT16" s="90"/>
      <c r="FU16" s="90"/>
      <c r="FV16" s="90"/>
      <c r="FW16" s="90"/>
      <c r="FX16" s="90"/>
      <c r="FY16" s="90"/>
      <c r="FZ16" s="90"/>
      <c r="GA16" s="90"/>
      <c r="GB16" s="90"/>
      <c r="GC16" s="90"/>
      <c r="GD16" s="90"/>
      <c r="GE16" s="90"/>
      <c r="GF16" s="90"/>
      <c r="GG16" s="90"/>
      <c r="GH16" s="90"/>
      <c r="GI16" s="90"/>
      <c r="GJ16" s="90"/>
      <c r="GK16" s="90"/>
      <c r="GL16" s="90"/>
      <c r="GM16" s="90"/>
      <c r="GN16" s="90"/>
      <c r="GO16" s="90"/>
      <c r="GP16" s="90"/>
      <c r="GQ16" s="90"/>
      <c r="GR16" s="90"/>
      <c r="GS16" s="90"/>
      <c r="GT16" s="90"/>
      <c r="GU16" s="90"/>
      <c r="GV16" s="90"/>
      <c r="GW16" s="90"/>
      <c r="GX16" s="90"/>
      <c r="GY16" s="90"/>
      <c r="GZ16" s="90"/>
      <c r="HA16" s="90"/>
      <c r="HB16" s="90"/>
      <c r="HC16" s="90"/>
      <c r="HD16" s="90"/>
      <c r="HE16" s="90"/>
      <c r="HF16" s="90"/>
      <c r="HG16" s="90"/>
      <c r="HH16" s="90"/>
      <c r="HI16" s="90"/>
      <c r="HJ16" s="90"/>
      <c r="HK16" s="90"/>
      <c r="HL16" s="90"/>
      <c r="HM16" s="90"/>
      <c r="HN16" s="90"/>
      <c r="HO16" s="90"/>
      <c r="HP16" s="90"/>
      <c r="HQ16" s="90"/>
      <c r="HR16" s="90"/>
      <c r="HS16" s="90"/>
      <c r="HT16" s="90"/>
      <c r="HU16" s="90"/>
      <c r="HV16" s="90"/>
      <c r="HW16" s="90"/>
      <c r="HX16" s="90"/>
      <c r="HY16" s="90"/>
      <c r="HZ16" s="90"/>
      <c r="IA16" s="90"/>
      <c r="IB16" s="90"/>
      <c r="IC16" s="90"/>
      <c r="ID16" s="90"/>
      <c r="IE16" s="90"/>
      <c r="IF16" s="90"/>
      <c r="IG16" s="90"/>
      <c r="IH16" s="90"/>
      <c r="II16" s="90"/>
      <c r="IJ16" s="90"/>
      <c r="IK16" s="90"/>
      <c r="IL16" s="90"/>
      <c r="IM16" s="90"/>
      <c r="IN16" s="90"/>
      <c r="IO16" s="90"/>
      <c r="IP16" s="90"/>
      <c r="IQ16" s="90"/>
      <c r="IR16" s="90"/>
      <c r="IS16" s="90"/>
      <c r="IT16" s="90"/>
      <c r="IU16" s="90"/>
      <c r="IV16" s="90"/>
    </row>
    <row r="17" customFormat="false" ht="48" hidden="false" customHeight="true" outlineLevel="0" collapsed="false">
      <c r="A17" s="93" t="s">
        <v>182</v>
      </c>
      <c r="B17" s="93" t="s">
        <v>183</v>
      </c>
      <c r="C17" s="93" t="s">
        <v>117</v>
      </c>
      <c r="D17" s="93" t="str">
        <f aca="false">'контрол лист'!D16</f>
        <v>КИУ</v>
      </c>
      <c r="E17" s="93" t="n">
        <v>0</v>
      </c>
      <c r="F17" s="94" t="s">
        <v>167</v>
      </c>
      <c r="G17" s="96" t="n">
        <v>3</v>
      </c>
      <c r="H17" s="94" t="n">
        <v>0</v>
      </c>
      <c r="I17" s="94" t="s">
        <v>68</v>
      </c>
      <c r="J17" s="93" t="str">
        <f aca="false">'контрол лист'!J16</f>
        <v>АЛТ клей РОСС RU.АЯ12.Д02542</v>
      </c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  <c r="FD17" s="90"/>
      <c r="FE17" s="90"/>
      <c r="FF17" s="90"/>
      <c r="FG17" s="90"/>
      <c r="FH17" s="90"/>
      <c r="FI17" s="90"/>
      <c r="FJ17" s="90"/>
      <c r="FK17" s="90"/>
      <c r="FL17" s="90"/>
      <c r="FM17" s="90"/>
      <c r="FN17" s="90"/>
      <c r="FO17" s="90"/>
      <c r="FP17" s="90"/>
      <c r="FQ17" s="90"/>
      <c r="FR17" s="90"/>
      <c r="FS17" s="90"/>
      <c r="FT17" s="90"/>
      <c r="FU17" s="90"/>
      <c r="FV17" s="90"/>
      <c r="FW17" s="90"/>
      <c r="FX17" s="90"/>
      <c r="FY17" s="90"/>
      <c r="FZ17" s="90"/>
      <c r="GA17" s="90"/>
      <c r="GB17" s="90"/>
      <c r="GC17" s="90"/>
      <c r="GD17" s="90"/>
      <c r="GE17" s="90"/>
      <c r="GF17" s="90"/>
      <c r="GG17" s="90"/>
      <c r="GH17" s="90"/>
      <c r="GI17" s="90"/>
      <c r="GJ17" s="90"/>
      <c r="GK17" s="90"/>
      <c r="GL17" s="90"/>
      <c r="GM17" s="90"/>
      <c r="GN17" s="90"/>
      <c r="GO17" s="90"/>
      <c r="GP17" s="90"/>
      <c r="GQ17" s="90"/>
      <c r="GR17" s="90"/>
      <c r="GS17" s="90"/>
      <c r="GT17" s="90"/>
      <c r="GU17" s="90"/>
      <c r="GV17" s="90"/>
      <c r="GW17" s="90"/>
      <c r="GX17" s="90"/>
      <c r="GY17" s="90"/>
      <c r="GZ17" s="90"/>
      <c r="HA17" s="90"/>
      <c r="HB17" s="90"/>
      <c r="HC17" s="90"/>
      <c r="HD17" s="90"/>
      <c r="HE17" s="90"/>
      <c r="HF17" s="90"/>
      <c r="HG17" s="90"/>
      <c r="HH17" s="90"/>
      <c r="HI17" s="90"/>
      <c r="HJ17" s="90"/>
      <c r="HK17" s="90"/>
      <c r="HL17" s="90"/>
      <c r="HM17" s="90"/>
      <c r="HN17" s="90"/>
      <c r="HO17" s="90"/>
      <c r="HP17" s="90"/>
      <c r="HQ17" s="90"/>
      <c r="HR17" s="90"/>
      <c r="HS17" s="90"/>
      <c r="HT17" s="90"/>
      <c r="HU17" s="90"/>
      <c r="HV17" s="90"/>
      <c r="HW17" s="90"/>
      <c r="HX17" s="90"/>
      <c r="HY17" s="90"/>
      <c r="HZ17" s="90"/>
      <c r="IA17" s="90"/>
      <c r="IB17" s="90"/>
      <c r="IC17" s="90"/>
      <c r="ID17" s="90"/>
      <c r="IE17" s="90"/>
      <c r="IF17" s="90"/>
      <c r="IG17" s="90"/>
      <c r="IH17" s="90"/>
      <c r="II17" s="90"/>
      <c r="IJ17" s="90"/>
      <c r="IK17" s="90"/>
      <c r="IL17" s="90"/>
      <c r="IM17" s="90"/>
      <c r="IN17" s="90"/>
      <c r="IO17" s="90"/>
      <c r="IP17" s="90"/>
      <c r="IQ17" s="90"/>
      <c r="IR17" s="90"/>
      <c r="IS17" s="90"/>
      <c r="IT17" s="90"/>
      <c r="IU17" s="90"/>
      <c r="IV17" s="90"/>
    </row>
    <row r="18" customFormat="false" ht="48" hidden="false" customHeight="true" outlineLevel="0" collapsed="false">
      <c r="A18" s="93" t="s">
        <v>184</v>
      </c>
      <c r="B18" s="93" t="n">
        <v>37</v>
      </c>
      <c r="C18" s="93" t="s">
        <v>117</v>
      </c>
      <c r="D18" s="93" t="str">
        <f aca="false">'контрол лист'!D17</f>
        <v>КИУ</v>
      </c>
      <c r="E18" s="93" t="n">
        <v>0</v>
      </c>
      <c r="F18" s="94" t="s">
        <v>167</v>
      </c>
      <c r="G18" s="96" t="n">
        <v>1</v>
      </c>
      <c r="H18" s="94" t="n">
        <v>0</v>
      </c>
      <c r="I18" s="94" t="s">
        <v>68</v>
      </c>
      <c r="J18" s="93" t="str">
        <f aca="false">'контрол лист'!J17</f>
        <v>АЛТ клей РОСС RU.АЯ12.Д02542</v>
      </c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0"/>
      <c r="FG18" s="90"/>
      <c r="FH18" s="90"/>
      <c r="FI18" s="90"/>
      <c r="FJ18" s="90"/>
      <c r="FK18" s="90"/>
      <c r="FL18" s="90"/>
      <c r="FM18" s="90"/>
      <c r="FN18" s="90"/>
      <c r="FO18" s="90"/>
      <c r="FP18" s="90"/>
      <c r="FQ18" s="90"/>
      <c r="FR18" s="90"/>
      <c r="FS18" s="90"/>
      <c r="FT18" s="90"/>
      <c r="FU18" s="90"/>
      <c r="FV18" s="90"/>
      <c r="FW18" s="90"/>
      <c r="FX18" s="90"/>
      <c r="FY18" s="90"/>
      <c r="FZ18" s="90"/>
      <c r="GA18" s="90"/>
      <c r="GB18" s="90"/>
      <c r="GC18" s="90"/>
      <c r="GD18" s="90"/>
      <c r="GE18" s="90"/>
      <c r="GF18" s="90"/>
      <c r="GG18" s="90"/>
      <c r="GH18" s="90"/>
      <c r="GI18" s="90"/>
      <c r="GJ18" s="90"/>
      <c r="GK18" s="90"/>
      <c r="GL18" s="90"/>
      <c r="GM18" s="90"/>
      <c r="GN18" s="90"/>
      <c r="GO18" s="90"/>
      <c r="GP18" s="90"/>
      <c r="GQ18" s="90"/>
      <c r="GR18" s="90"/>
      <c r="GS18" s="90"/>
      <c r="GT18" s="90"/>
      <c r="GU18" s="90"/>
      <c r="GV18" s="90"/>
      <c r="GW18" s="90"/>
      <c r="GX18" s="90"/>
      <c r="GY18" s="90"/>
      <c r="GZ18" s="90"/>
      <c r="HA18" s="90"/>
      <c r="HB18" s="90"/>
      <c r="HC18" s="90"/>
      <c r="HD18" s="90"/>
      <c r="HE18" s="90"/>
      <c r="HF18" s="90"/>
      <c r="HG18" s="90"/>
      <c r="HH18" s="90"/>
      <c r="HI18" s="90"/>
      <c r="HJ18" s="90"/>
      <c r="HK18" s="90"/>
      <c r="HL18" s="90"/>
      <c r="HM18" s="90"/>
      <c r="HN18" s="90"/>
      <c r="HO18" s="90"/>
      <c r="HP18" s="90"/>
      <c r="HQ18" s="90"/>
      <c r="HR18" s="90"/>
      <c r="HS18" s="90"/>
      <c r="HT18" s="90"/>
      <c r="HU18" s="90"/>
      <c r="HV18" s="90"/>
      <c r="HW18" s="90"/>
      <c r="HX18" s="90"/>
      <c r="HY18" s="90"/>
      <c r="HZ18" s="90"/>
      <c r="IA18" s="90"/>
      <c r="IB18" s="90"/>
      <c r="IC18" s="90"/>
      <c r="ID18" s="90"/>
      <c r="IE18" s="90"/>
      <c r="IF18" s="90"/>
      <c r="IG18" s="90"/>
      <c r="IH18" s="90"/>
      <c r="II18" s="90"/>
      <c r="IJ18" s="90"/>
      <c r="IK18" s="90"/>
      <c r="IL18" s="90"/>
      <c r="IM18" s="90"/>
      <c r="IN18" s="90"/>
      <c r="IO18" s="90"/>
      <c r="IP18" s="90"/>
      <c r="IQ18" s="90"/>
      <c r="IR18" s="90"/>
      <c r="IS18" s="90"/>
      <c r="IT18" s="90"/>
      <c r="IU18" s="90"/>
      <c r="IV18" s="90"/>
    </row>
    <row r="19" customFormat="false" ht="36" hidden="false" customHeight="true" outlineLevel="0" collapsed="false">
      <c r="A19" s="93" t="s">
        <v>185</v>
      </c>
      <c r="B19" s="93" t="s">
        <v>186</v>
      </c>
      <c r="C19" s="93" t="s">
        <v>117</v>
      </c>
      <c r="D19" s="93" t="str">
        <f aca="false">'контрол лист'!D18</f>
        <v>КИУ</v>
      </c>
      <c r="E19" s="93" t="s">
        <v>187</v>
      </c>
      <c r="F19" s="94" t="s">
        <v>188</v>
      </c>
      <c r="G19" s="96" t="n">
        <v>4</v>
      </c>
      <c r="H19" s="94" t="n">
        <v>1</v>
      </c>
      <c r="I19" s="94" t="s">
        <v>68</v>
      </c>
      <c r="J19" s="93" t="str">
        <f aca="false">'контрол лист'!J18</f>
        <v>АЛТ клей РОСС RU.АЯ12.Д02542</v>
      </c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0"/>
      <c r="FG19" s="90"/>
      <c r="FH19" s="90"/>
      <c r="FI19" s="90"/>
      <c r="FJ19" s="90"/>
      <c r="FK19" s="90"/>
      <c r="FL19" s="90"/>
      <c r="FM19" s="90"/>
      <c r="FN19" s="90"/>
      <c r="FO19" s="90"/>
      <c r="FP19" s="90"/>
      <c r="FQ19" s="90"/>
      <c r="FR19" s="90"/>
      <c r="FS19" s="90"/>
      <c r="FT19" s="90"/>
      <c r="FU19" s="90"/>
      <c r="FV19" s="90"/>
      <c r="FW19" s="90"/>
      <c r="FX19" s="90"/>
      <c r="FY19" s="90"/>
      <c r="FZ19" s="90"/>
      <c r="GA19" s="90"/>
      <c r="GB19" s="90"/>
      <c r="GC19" s="90"/>
      <c r="GD19" s="90"/>
      <c r="GE19" s="90"/>
      <c r="GF19" s="90"/>
      <c r="GG19" s="90"/>
      <c r="GH19" s="90"/>
      <c r="GI19" s="90"/>
      <c r="GJ19" s="90"/>
      <c r="GK19" s="90"/>
      <c r="GL19" s="90"/>
      <c r="GM19" s="90"/>
      <c r="GN19" s="90"/>
      <c r="GO19" s="90"/>
      <c r="GP19" s="90"/>
      <c r="GQ19" s="90"/>
      <c r="GR19" s="90"/>
      <c r="GS19" s="90"/>
      <c r="GT19" s="90"/>
      <c r="GU19" s="90"/>
      <c r="GV19" s="90"/>
      <c r="GW19" s="90"/>
      <c r="GX19" s="90"/>
      <c r="GY19" s="90"/>
      <c r="GZ19" s="90"/>
      <c r="HA19" s="90"/>
      <c r="HB19" s="90"/>
      <c r="HC19" s="90"/>
      <c r="HD19" s="90"/>
      <c r="HE19" s="90"/>
      <c r="HF19" s="90"/>
      <c r="HG19" s="90"/>
      <c r="HH19" s="90"/>
      <c r="HI19" s="90"/>
      <c r="HJ19" s="90"/>
      <c r="HK19" s="90"/>
      <c r="HL19" s="90"/>
      <c r="HM19" s="90"/>
      <c r="HN19" s="90"/>
      <c r="HO19" s="90"/>
      <c r="HP19" s="90"/>
      <c r="HQ19" s="90"/>
      <c r="HR19" s="90"/>
      <c r="HS19" s="90"/>
      <c r="HT19" s="90"/>
      <c r="HU19" s="90"/>
      <c r="HV19" s="90"/>
      <c r="HW19" s="90"/>
      <c r="HX19" s="90"/>
      <c r="HY19" s="90"/>
      <c r="HZ19" s="90"/>
      <c r="IA19" s="90"/>
      <c r="IB19" s="90"/>
      <c r="IC19" s="90"/>
      <c r="ID19" s="90"/>
      <c r="IE19" s="90"/>
      <c r="IF19" s="90"/>
      <c r="IG19" s="90"/>
      <c r="IH19" s="90"/>
      <c r="II19" s="90"/>
      <c r="IJ19" s="90"/>
      <c r="IK19" s="90"/>
      <c r="IL19" s="90"/>
      <c r="IM19" s="90"/>
      <c r="IN19" s="90"/>
      <c r="IO19" s="90"/>
      <c r="IP19" s="90"/>
      <c r="IQ19" s="90"/>
      <c r="IR19" s="90"/>
      <c r="IS19" s="90"/>
      <c r="IT19" s="90"/>
      <c r="IU19" s="90"/>
      <c r="IV19" s="90"/>
    </row>
    <row r="20" customFormat="false" ht="24" hidden="false" customHeight="true" outlineLevel="0" collapsed="false">
      <c r="A20" s="93" t="s">
        <v>189</v>
      </c>
      <c r="B20" s="93" t="s">
        <v>190</v>
      </c>
      <c r="C20" s="93" t="s">
        <v>117</v>
      </c>
      <c r="D20" s="93" t="str">
        <f aca="false">'контрол лист'!D19</f>
        <v>КИУ</v>
      </c>
      <c r="E20" s="93" t="n">
        <v>0</v>
      </c>
      <c r="F20" s="94" t="s">
        <v>167</v>
      </c>
      <c r="G20" s="96" t="n">
        <v>6</v>
      </c>
      <c r="H20" s="94" t="n">
        <v>0</v>
      </c>
      <c r="I20" s="94" t="s">
        <v>68</v>
      </c>
      <c r="J20" s="93" t="str">
        <f aca="false">'контрол лист'!J19</f>
        <v>АЛТ клей РОСС RU.АЯ12.Д02542</v>
      </c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90"/>
      <c r="FE20" s="90"/>
      <c r="FF20" s="90"/>
      <c r="FG20" s="90"/>
      <c r="FH20" s="90"/>
      <c r="FI20" s="90"/>
      <c r="FJ20" s="90"/>
      <c r="FK20" s="90"/>
      <c r="FL20" s="90"/>
      <c r="FM20" s="90"/>
      <c r="FN20" s="90"/>
      <c r="FO20" s="90"/>
      <c r="FP20" s="90"/>
      <c r="FQ20" s="90"/>
      <c r="FR20" s="90"/>
      <c r="FS20" s="90"/>
      <c r="FT20" s="90"/>
      <c r="FU20" s="90"/>
      <c r="FV20" s="90"/>
      <c r="FW20" s="90"/>
      <c r="FX20" s="90"/>
      <c r="FY20" s="90"/>
      <c r="FZ20" s="90"/>
      <c r="GA20" s="90"/>
      <c r="GB20" s="90"/>
      <c r="GC20" s="90"/>
      <c r="GD20" s="90"/>
      <c r="GE20" s="90"/>
      <c r="GF20" s="90"/>
      <c r="GG20" s="90"/>
      <c r="GH20" s="90"/>
      <c r="GI20" s="90"/>
      <c r="GJ20" s="90"/>
      <c r="GK20" s="90"/>
      <c r="GL20" s="90"/>
      <c r="GM20" s="90"/>
      <c r="GN20" s="90"/>
      <c r="GO20" s="90"/>
      <c r="GP20" s="90"/>
      <c r="GQ20" s="90"/>
      <c r="GR20" s="90"/>
      <c r="GS20" s="90"/>
      <c r="GT20" s="90"/>
      <c r="GU20" s="90"/>
      <c r="GV20" s="90"/>
      <c r="GW20" s="90"/>
      <c r="GX20" s="90"/>
      <c r="GY20" s="90"/>
      <c r="GZ20" s="90"/>
      <c r="HA20" s="90"/>
      <c r="HB20" s="90"/>
      <c r="HC20" s="90"/>
      <c r="HD20" s="90"/>
      <c r="HE20" s="90"/>
      <c r="HF20" s="90"/>
      <c r="HG20" s="90"/>
      <c r="HH20" s="90"/>
      <c r="HI20" s="90"/>
      <c r="HJ20" s="90"/>
      <c r="HK20" s="90"/>
      <c r="HL20" s="90"/>
      <c r="HM20" s="90"/>
      <c r="HN20" s="90"/>
      <c r="HO20" s="90"/>
      <c r="HP20" s="90"/>
      <c r="HQ20" s="90"/>
      <c r="HR20" s="90"/>
      <c r="HS20" s="90"/>
      <c r="HT20" s="90"/>
      <c r="HU20" s="90"/>
      <c r="HV20" s="90"/>
      <c r="HW20" s="90"/>
      <c r="HX20" s="90"/>
      <c r="HY20" s="90"/>
      <c r="HZ20" s="90"/>
      <c r="IA20" s="90"/>
      <c r="IB20" s="90"/>
      <c r="IC20" s="90"/>
      <c r="ID20" s="90"/>
      <c r="IE20" s="90"/>
      <c r="IF20" s="90"/>
      <c r="IG20" s="90"/>
      <c r="IH20" s="90"/>
      <c r="II20" s="90"/>
      <c r="IJ20" s="90"/>
      <c r="IK20" s="90"/>
      <c r="IL20" s="90"/>
      <c r="IM20" s="90"/>
      <c r="IN20" s="90"/>
      <c r="IO20" s="90"/>
      <c r="IP20" s="90"/>
      <c r="IQ20" s="90"/>
      <c r="IR20" s="90"/>
      <c r="IS20" s="90"/>
      <c r="IT20" s="90"/>
      <c r="IU20" s="90"/>
      <c r="IV20" s="90"/>
    </row>
    <row r="21" customFormat="false" ht="36" hidden="false" customHeight="true" outlineLevel="0" collapsed="false">
      <c r="A21" s="93" t="s">
        <v>191</v>
      </c>
      <c r="B21" s="93" t="s">
        <v>192</v>
      </c>
      <c r="C21" s="93" t="s">
        <v>117</v>
      </c>
      <c r="D21" s="93" t="str">
        <f aca="false">'контрол лист'!D20</f>
        <v>КИУ</v>
      </c>
      <c r="E21" s="93" t="n">
        <v>0</v>
      </c>
      <c r="F21" s="94" t="s">
        <v>193</v>
      </c>
      <c r="G21" s="96" t="n">
        <v>2</v>
      </c>
      <c r="H21" s="94" t="n">
        <v>0</v>
      </c>
      <c r="I21" s="94" t="s">
        <v>68</v>
      </c>
      <c r="J21" s="93" t="str">
        <f aca="false">'контрол лист'!J20</f>
        <v>АЛТ клей РОСС RU.АЯ12.Д02542</v>
      </c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0"/>
      <c r="ER21" s="90"/>
      <c r="ES21" s="90"/>
      <c r="ET21" s="90"/>
      <c r="EU21" s="90"/>
      <c r="EV21" s="90"/>
      <c r="EW21" s="90"/>
      <c r="EX21" s="90"/>
      <c r="EY21" s="90"/>
      <c r="EZ21" s="90"/>
      <c r="FA21" s="90"/>
      <c r="FB21" s="90"/>
      <c r="FC21" s="90"/>
      <c r="FD21" s="90"/>
      <c r="FE21" s="90"/>
      <c r="FF21" s="90"/>
      <c r="FG21" s="90"/>
      <c r="FH21" s="90"/>
      <c r="FI21" s="90"/>
      <c r="FJ21" s="90"/>
      <c r="FK21" s="90"/>
      <c r="FL21" s="90"/>
      <c r="FM21" s="90"/>
      <c r="FN21" s="90"/>
      <c r="FO21" s="90"/>
      <c r="FP21" s="90"/>
      <c r="FQ21" s="90"/>
      <c r="FR21" s="90"/>
      <c r="FS21" s="90"/>
      <c r="FT21" s="90"/>
      <c r="FU21" s="90"/>
      <c r="FV21" s="90"/>
      <c r="FW21" s="90"/>
      <c r="FX21" s="90"/>
      <c r="FY21" s="90"/>
      <c r="FZ21" s="90"/>
      <c r="GA21" s="90"/>
      <c r="GB21" s="90"/>
      <c r="GC21" s="90"/>
      <c r="GD21" s="90"/>
      <c r="GE21" s="90"/>
      <c r="GF21" s="90"/>
      <c r="GG21" s="90"/>
      <c r="GH21" s="90"/>
      <c r="GI21" s="90"/>
      <c r="GJ21" s="90"/>
      <c r="GK21" s="90"/>
      <c r="GL21" s="90"/>
      <c r="GM21" s="90"/>
      <c r="GN21" s="90"/>
      <c r="GO21" s="90"/>
      <c r="GP21" s="90"/>
      <c r="GQ21" s="90"/>
      <c r="GR21" s="90"/>
      <c r="GS21" s="90"/>
      <c r="GT21" s="90"/>
      <c r="GU21" s="90"/>
      <c r="GV21" s="90"/>
      <c r="GW21" s="90"/>
      <c r="GX21" s="90"/>
      <c r="GY21" s="90"/>
      <c r="GZ21" s="90"/>
      <c r="HA21" s="90"/>
      <c r="HB21" s="90"/>
      <c r="HC21" s="90"/>
      <c r="HD21" s="90"/>
      <c r="HE21" s="90"/>
      <c r="HF21" s="90"/>
      <c r="HG21" s="90"/>
      <c r="HH21" s="90"/>
      <c r="HI21" s="90"/>
      <c r="HJ21" s="90"/>
      <c r="HK21" s="90"/>
      <c r="HL21" s="90"/>
      <c r="HM21" s="90"/>
      <c r="HN21" s="90"/>
      <c r="HO21" s="90"/>
      <c r="HP21" s="90"/>
      <c r="HQ21" s="90"/>
      <c r="HR21" s="90"/>
      <c r="HS21" s="90"/>
      <c r="HT21" s="90"/>
      <c r="HU21" s="90"/>
      <c r="HV21" s="90"/>
      <c r="HW21" s="90"/>
      <c r="HX21" s="90"/>
      <c r="HY21" s="90"/>
      <c r="HZ21" s="90"/>
      <c r="IA21" s="90"/>
      <c r="IB21" s="90"/>
      <c r="IC21" s="90"/>
      <c r="ID21" s="90"/>
      <c r="IE21" s="90"/>
      <c r="IF21" s="90"/>
      <c r="IG21" s="90"/>
      <c r="IH21" s="90"/>
      <c r="II21" s="90"/>
      <c r="IJ21" s="90"/>
      <c r="IK21" s="90"/>
      <c r="IL21" s="90"/>
      <c r="IM21" s="90"/>
      <c r="IN21" s="90"/>
      <c r="IO21" s="90"/>
      <c r="IP21" s="90"/>
      <c r="IQ21" s="90"/>
      <c r="IR21" s="90"/>
      <c r="IS21" s="90"/>
      <c r="IT21" s="90"/>
      <c r="IU21" s="90"/>
      <c r="IV21" s="90"/>
    </row>
    <row r="22" customFormat="false" ht="36" hidden="false" customHeight="true" outlineLevel="0" collapsed="false">
      <c r="A22" s="93" t="s">
        <v>194</v>
      </c>
      <c r="B22" s="93" t="n">
        <v>64.67</v>
      </c>
      <c r="C22" s="93" t="s">
        <v>117</v>
      </c>
      <c r="D22" s="93" t="str">
        <f aca="false">'контрол лист'!D21</f>
        <v>КИУ</v>
      </c>
      <c r="E22" s="93" t="n">
        <v>0</v>
      </c>
      <c r="F22" s="94" t="s">
        <v>167</v>
      </c>
      <c r="G22" s="96" t="n">
        <v>2</v>
      </c>
      <c r="H22" s="94" t="n">
        <v>0</v>
      </c>
      <c r="I22" s="94" t="s">
        <v>68</v>
      </c>
      <c r="J22" s="93" t="str">
        <f aca="false">'контрол лист'!J21</f>
        <v>АЛТ клей РОСС RU.АЯ12.Д02542</v>
      </c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  <c r="FD22" s="90"/>
      <c r="FE22" s="90"/>
      <c r="FF22" s="90"/>
      <c r="FG22" s="90"/>
      <c r="FH22" s="90"/>
      <c r="FI22" s="90"/>
      <c r="FJ22" s="90"/>
      <c r="FK22" s="90"/>
      <c r="FL22" s="90"/>
      <c r="FM22" s="90"/>
      <c r="FN22" s="90"/>
      <c r="FO22" s="90"/>
      <c r="FP22" s="90"/>
      <c r="FQ22" s="90"/>
      <c r="FR22" s="90"/>
      <c r="FS22" s="90"/>
      <c r="FT22" s="90"/>
      <c r="FU22" s="90"/>
      <c r="FV22" s="90"/>
      <c r="FW22" s="90"/>
      <c r="FX22" s="90"/>
      <c r="FY22" s="90"/>
      <c r="FZ22" s="90"/>
      <c r="GA22" s="90"/>
      <c r="GB22" s="90"/>
      <c r="GC22" s="90"/>
      <c r="GD22" s="90"/>
      <c r="GE22" s="90"/>
      <c r="GF22" s="90"/>
      <c r="GG22" s="90"/>
      <c r="GH22" s="90"/>
      <c r="GI22" s="90"/>
      <c r="GJ22" s="90"/>
      <c r="GK22" s="90"/>
      <c r="GL22" s="90"/>
      <c r="GM22" s="90"/>
      <c r="GN22" s="90"/>
      <c r="GO22" s="90"/>
      <c r="GP22" s="90"/>
      <c r="GQ22" s="90"/>
      <c r="GR22" s="90"/>
      <c r="GS22" s="90"/>
      <c r="GT22" s="90"/>
      <c r="GU22" s="90"/>
      <c r="GV22" s="90"/>
      <c r="GW22" s="90"/>
      <c r="GX22" s="90"/>
      <c r="GY22" s="90"/>
      <c r="GZ22" s="90"/>
      <c r="HA22" s="90"/>
      <c r="HB22" s="90"/>
      <c r="HC22" s="90"/>
      <c r="HD22" s="90"/>
      <c r="HE22" s="90"/>
      <c r="HF22" s="90"/>
      <c r="HG22" s="90"/>
      <c r="HH22" s="90"/>
      <c r="HI22" s="90"/>
      <c r="HJ22" s="90"/>
      <c r="HK22" s="90"/>
      <c r="HL22" s="90"/>
      <c r="HM22" s="90"/>
      <c r="HN22" s="90"/>
      <c r="HO22" s="90"/>
      <c r="HP22" s="90"/>
      <c r="HQ22" s="90"/>
      <c r="HR22" s="90"/>
      <c r="HS22" s="90"/>
      <c r="HT22" s="90"/>
      <c r="HU22" s="90"/>
      <c r="HV22" s="90"/>
      <c r="HW22" s="90"/>
      <c r="HX22" s="90"/>
      <c r="HY22" s="90"/>
      <c r="HZ22" s="90"/>
      <c r="IA22" s="90"/>
      <c r="IB22" s="90"/>
      <c r="IC22" s="90"/>
      <c r="ID22" s="90"/>
      <c r="IE22" s="90"/>
      <c r="IF22" s="90"/>
      <c r="IG22" s="90"/>
      <c r="IH22" s="90"/>
      <c r="II22" s="90"/>
      <c r="IJ22" s="90"/>
      <c r="IK22" s="90"/>
      <c r="IL22" s="90"/>
      <c r="IM22" s="90"/>
      <c r="IN22" s="90"/>
      <c r="IO22" s="90"/>
      <c r="IP22" s="90"/>
      <c r="IQ22" s="90"/>
      <c r="IR22" s="90"/>
      <c r="IS22" s="90"/>
      <c r="IT22" s="90"/>
      <c r="IU22" s="90"/>
      <c r="IV22" s="90"/>
    </row>
    <row r="23" customFormat="false" ht="36" hidden="false" customHeight="true" outlineLevel="0" collapsed="false">
      <c r="A23" s="93" t="s">
        <v>195</v>
      </c>
      <c r="B23" s="93" t="n">
        <v>65.66</v>
      </c>
      <c r="C23" s="93" t="s">
        <v>117</v>
      </c>
      <c r="D23" s="93" t="str">
        <f aca="false">'контрол лист'!D22</f>
        <v>КИУ</v>
      </c>
      <c r="E23" s="93" t="n">
        <v>0</v>
      </c>
      <c r="F23" s="94" t="s">
        <v>167</v>
      </c>
      <c r="G23" s="96" t="n">
        <v>2</v>
      </c>
      <c r="H23" s="94" t="n">
        <v>0</v>
      </c>
      <c r="I23" s="94" t="s">
        <v>68</v>
      </c>
      <c r="J23" s="93" t="str">
        <f aca="false">'контрол лист'!J22</f>
        <v>АЛТ клей РОСС RU.АЯ12.Д02542</v>
      </c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0"/>
      <c r="EV23" s="90"/>
      <c r="EW23" s="90"/>
      <c r="EX23" s="90"/>
      <c r="EY23" s="90"/>
      <c r="EZ23" s="90"/>
      <c r="FA23" s="90"/>
      <c r="FB23" s="90"/>
      <c r="FC23" s="90"/>
      <c r="FD23" s="90"/>
      <c r="FE23" s="90"/>
      <c r="FF23" s="90"/>
      <c r="FG23" s="90"/>
      <c r="FH23" s="90"/>
      <c r="FI23" s="90"/>
      <c r="FJ23" s="90"/>
      <c r="FK23" s="90"/>
      <c r="FL23" s="90"/>
      <c r="FM23" s="90"/>
      <c r="FN23" s="90"/>
      <c r="FO23" s="90"/>
      <c r="FP23" s="90"/>
      <c r="FQ23" s="90"/>
      <c r="FR23" s="90"/>
      <c r="FS23" s="90"/>
      <c r="FT23" s="90"/>
      <c r="FU23" s="90"/>
      <c r="FV23" s="90"/>
      <c r="FW23" s="90"/>
      <c r="FX23" s="90"/>
      <c r="FY23" s="90"/>
      <c r="FZ23" s="90"/>
      <c r="GA23" s="90"/>
      <c r="GB23" s="90"/>
      <c r="GC23" s="90"/>
      <c r="GD23" s="90"/>
      <c r="GE23" s="90"/>
      <c r="GF23" s="90"/>
      <c r="GG23" s="90"/>
      <c r="GH23" s="90"/>
      <c r="GI23" s="90"/>
      <c r="GJ23" s="90"/>
      <c r="GK23" s="90"/>
      <c r="GL23" s="90"/>
      <c r="GM23" s="90"/>
      <c r="GN23" s="90"/>
      <c r="GO23" s="90"/>
      <c r="GP23" s="90"/>
      <c r="GQ23" s="90"/>
      <c r="GR23" s="90"/>
      <c r="GS23" s="90"/>
      <c r="GT23" s="90"/>
      <c r="GU23" s="90"/>
      <c r="GV23" s="90"/>
      <c r="GW23" s="90"/>
      <c r="GX23" s="90"/>
      <c r="GY23" s="90"/>
      <c r="GZ23" s="90"/>
      <c r="HA23" s="90"/>
      <c r="HB23" s="90"/>
      <c r="HC23" s="90"/>
      <c r="HD23" s="90"/>
      <c r="HE23" s="90"/>
      <c r="HF23" s="90"/>
      <c r="HG23" s="90"/>
      <c r="HH23" s="90"/>
      <c r="HI23" s="90"/>
      <c r="HJ23" s="90"/>
      <c r="HK23" s="90"/>
      <c r="HL23" s="90"/>
      <c r="HM23" s="90"/>
      <c r="HN23" s="90"/>
      <c r="HO23" s="90"/>
      <c r="HP23" s="90"/>
      <c r="HQ23" s="90"/>
      <c r="HR23" s="90"/>
      <c r="HS23" s="90"/>
      <c r="HT23" s="90"/>
      <c r="HU23" s="90"/>
      <c r="HV23" s="90"/>
      <c r="HW23" s="90"/>
      <c r="HX23" s="90"/>
      <c r="HY23" s="90"/>
      <c r="HZ23" s="90"/>
      <c r="IA23" s="90"/>
      <c r="IB23" s="90"/>
      <c r="IC23" s="90"/>
      <c r="ID23" s="90"/>
      <c r="IE23" s="90"/>
      <c r="IF23" s="90"/>
      <c r="IG23" s="90"/>
      <c r="IH23" s="90"/>
      <c r="II23" s="90"/>
      <c r="IJ23" s="90"/>
      <c r="IK23" s="90"/>
      <c r="IL23" s="90"/>
      <c r="IM23" s="90"/>
      <c r="IN23" s="90"/>
      <c r="IO23" s="90"/>
      <c r="IP23" s="90"/>
      <c r="IQ23" s="90"/>
      <c r="IR23" s="90"/>
      <c r="IS23" s="90"/>
      <c r="IT23" s="90"/>
      <c r="IU23" s="90"/>
      <c r="IV23" s="90"/>
    </row>
    <row r="24" customFormat="false" ht="48" hidden="false" customHeight="true" outlineLevel="0" collapsed="false">
      <c r="A24" s="93" t="s">
        <v>196</v>
      </c>
      <c r="B24" s="93" t="s">
        <v>197</v>
      </c>
      <c r="C24" s="93" t="s">
        <v>117</v>
      </c>
      <c r="D24" s="93" t="str">
        <f aca="false">'контрол лист'!D23</f>
        <v>КИУ</v>
      </c>
      <c r="E24" s="93" t="n">
        <v>0</v>
      </c>
      <c r="F24" s="94" t="s">
        <v>167</v>
      </c>
      <c r="G24" s="96" t="n">
        <v>3</v>
      </c>
      <c r="H24" s="94" t="n">
        <v>0</v>
      </c>
      <c r="I24" s="94" t="s">
        <v>68</v>
      </c>
      <c r="J24" s="93" t="str">
        <f aca="false">'контрол лист'!J23</f>
        <v>АЛТ клей РОСС RU.АЯ12.Д02542</v>
      </c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  <c r="EL24" s="90"/>
      <c r="EM24" s="90"/>
      <c r="EN24" s="90"/>
      <c r="EO24" s="90"/>
      <c r="EP24" s="90"/>
      <c r="EQ24" s="90"/>
      <c r="ER24" s="90"/>
      <c r="ES24" s="90"/>
      <c r="ET24" s="90"/>
      <c r="EU24" s="90"/>
      <c r="EV24" s="90"/>
      <c r="EW24" s="90"/>
      <c r="EX24" s="90"/>
      <c r="EY24" s="90"/>
      <c r="EZ24" s="90"/>
      <c r="FA24" s="90"/>
      <c r="FB24" s="90"/>
      <c r="FC24" s="90"/>
      <c r="FD24" s="90"/>
      <c r="FE24" s="90"/>
      <c r="FF24" s="90"/>
      <c r="FG24" s="90"/>
      <c r="FH24" s="90"/>
      <c r="FI24" s="90"/>
      <c r="FJ24" s="90"/>
      <c r="FK24" s="90"/>
      <c r="FL24" s="90"/>
      <c r="FM24" s="90"/>
      <c r="FN24" s="90"/>
      <c r="FO24" s="90"/>
      <c r="FP24" s="90"/>
      <c r="FQ24" s="90"/>
      <c r="FR24" s="90"/>
      <c r="FS24" s="90"/>
      <c r="FT24" s="90"/>
      <c r="FU24" s="90"/>
      <c r="FV24" s="90"/>
      <c r="FW24" s="90"/>
      <c r="FX24" s="90"/>
      <c r="FY24" s="90"/>
      <c r="FZ24" s="90"/>
      <c r="GA24" s="90"/>
      <c r="GB24" s="90"/>
      <c r="GC24" s="90"/>
      <c r="GD24" s="90"/>
      <c r="GE24" s="90"/>
      <c r="GF24" s="90"/>
      <c r="GG24" s="90"/>
      <c r="GH24" s="90"/>
      <c r="GI24" s="90"/>
      <c r="GJ24" s="90"/>
      <c r="GK24" s="90"/>
      <c r="GL24" s="90"/>
      <c r="GM24" s="90"/>
      <c r="GN24" s="90"/>
      <c r="GO24" s="90"/>
      <c r="GP24" s="90"/>
      <c r="GQ24" s="90"/>
      <c r="GR24" s="90"/>
      <c r="GS24" s="90"/>
      <c r="GT24" s="90"/>
      <c r="GU24" s="90"/>
      <c r="GV24" s="90"/>
      <c r="GW24" s="90"/>
      <c r="GX24" s="90"/>
      <c r="GY24" s="90"/>
      <c r="GZ24" s="90"/>
      <c r="HA24" s="90"/>
      <c r="HB24" s="90"/>
      <c r="HC24" s="90"/>
      <c r="HD24" s="90"/>
      <c r="HE24" s="90"/>
      <c r="HF24" s="90"/>
      <c r="HG24" s="90"/>
      <c r="HH24" s="90"/>
      <c r="HI24" s="90"/>
      <c r="HJ24" s="90"/>
      <c r="HK24" s="90"/>
      <c r="HL24" s="90"/>
      <c r="HM24" s="90"/>
      <c r="HN24" s="90"/>
      <c r="HO24" s="90"/>
      <c r="HP24" s="90"/>
      <c r="HQ24" s="90"/>
      <c r="HR24" s="90"/>
      <c r="HS24" s="90"/>
      <c r="HT24" s="90"/>
      <c r="HU24" s="90"/>
      <c r="HV24" s="90"/>
      <c r="HW24" s="90"/>
      <c r="HX24" s="90"/>
      <c r="HY24" s="90"/>
      <c r="HZ24" s="90"/>
      <c r="IA24" s="90"/>
      <c r="IB24" s="90"/>
      <c r="IC24" s="90"/>
      <c r="ID24" s="90"/>
      <c r="IE24" s="90"/>
      <c r="IF24" s="90"/>
      <c r="IG24" s="90"/>
      <c r="IH24" s="90"/>
      <c r="II24" s="90"/>
      <c r="IJ24" s="90"/>
      <c r="IK24" s="90"/>
      <c r="IL24" s="90"/>
      <c r="IM24" s="90"/>
      <c r="IN24" s="90"/>
      <c r="IO24" s="90"/>
      <c r="IP24" s="90"/>
      <c r="IQ24" s="90"/>
      <c r="IR24" s="90"/>
      <c r="IS24" s="90"/>
      <c r="IT24" s="90"/>
      <c r="IU24" s="90"/>
      <c r="IV24" s="90"/>
    </row>
    <row r="25" customFormat="false" ht="24" hidden="false" customHeight="true" outlineLevel="0" collapsed="false">
      <c r="A25" s="93" t="s">
        <v>198</v>
      </c>
      <c r="B25" s="93" t="n">
        <v>27.28</v>
      </c>
      <c r="C25" s="93" t="s">
        <v>117</v>
      </c>
      <c r="D25" s="93" t="str">
        <f aca="false">'контрол лист'!D24</f>
        <v>КИУ</v>
      </c>
      <c r="E25" s="93" t="n">
        <v>0</v>
      </c>
      <c r="F25" s="94" t="s">
        <v>167</v>
      </c>
      <c r="G25" s="96" t="n">
        <v>2</v>
      </c>
      <c r="H25" s="94" t="n">
        <v>0</v>
      </c>
      <c r="I25" s="94" t="s">
        <v>68</v>
      </c>
      <c r="J25" s="93" t="str">
        <f aca="false">'контрол лист'!J24</f>
        <v>АЛТ клей РОСС RU.АЯ12.Д02542</v>
      </c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0"/>
      <c r="ER25" s="90"/>
      <c r="ES25" s="90"/>
      <c r="ET25" s="90"/>
      <c r="EU25" s="90"/>
      <c r="EV25" s="90"/>
      <c r="EW25" s="90"/>
      <c r="EX25" s="90"/>
      <c r="EY25" s="90"/>
      <c r="EZ25" s="90"/>
      <c r="FA25" s="90"/>
      <c r="FB25" s="90"/>
      <c r="FC25" s="90"/>
      <c r="FD25" s="90"/>
      <c r="FE25" s="90"/>
      <c r="FF25" s="90"/>
      <c r="FG25" s="90"/>
      <c r="FH25" s="90"/>
      <c r="FI25" s="90"/>
      <c r="FJ25" s="90"/>
      <c r="FK25" s="90"/>
      <c r="FL25" s="90"/>
      <c r="FM25" s="90"/>
      <c r="FN25" s="90"/>
      <c r="FO25" s="90"/>
      <c r="FP25" s="90"/>
      <c r="FQ25" s="90"/>
      <c r="FR25" s="90"/>
      <c r="FS25" s="90"/>
      <c r="FT25" s="90"/>
      <c r="FU25" s="90"/>
      <c r="FV25" s="90"/>
      <c r="FW25" s="90"/>
      <c r="FX25" s="90"/>
      <c r="FY25" s="90"/>
      <c r="FZ25" s="90"/>
      <c r="GA25" s="90"/>
      <c r="GB25" s="90"/>
      <c r="GC25" s="90"/>
      <c r="GD25" s="90"/>
      <c r="GE25" s="90"/>
      <c r="GF25" s="90"/>
      <c r="GG25" s="90"/>
      <c r="GH25" s="90"/>
      <c r="GI25" s="90"/>
      <c r="GJ25" s="90"/>
      <c r="GK25" s="90"/>
      <c r="GL25" s="90"/>
      <c r="GM25" s="90"/>
      <c r="GN25" s="90"/>
      <c r="GO25" s="90"/>
      <c r="GP25" s="90"/>
      <c r="GQ25" s="90"/>
      <c r="GR25" s="90"/>
      <c r="GS25" s="90"/>
      <c r="GT25" s="90"/>
      <c r="GU25" s="90"/>
      <c r="GV25" s="90"/>
      <c r="GW25" s="90"/>
      <c r="GX25" s="90"/>
      <c r="GY25" s="90"/>
      <c r="GZ25" s="90"/>
      <c r="HA25" s="90"/>
      <c r="HB25" s="90"/>
      <c r="HC25" s="90"/>
      <c r="HD25" s="90"/>
      <c r="HE25" s="90"/>
      <c r="HF25" s="90"/>
      <c r="HG25" s="90"/>
      <c r="HH25" s="90"/>
      <c r="HI25" s="90"/>
      <c r="HJ25" s="90"/>
      <c r="HK25" s="90"/>
      <c r="HL25" s="90"/>
      <c r="HM25" s="90"/>
      <c r="HN25" s="90"/>
      <c r="HO25" s="90"/>
      <c r="HP25" s="90"/>
      <c r="HQ25" s="90"/>
      <c r="HR25" s="90"/>
      <c r="HS25" s="90"/>
      <c r="HT25" s="90"/>
      <c r="HU25" s="90"/>
      <c r="HV25" s="90"/>
      <c r="HW25" s="90"/>
      <c r="HX25" s="90"/>
      <c r="HY25" s="90"/>
      <c r="HZ25" s="90"/>
      <c r="IA25" s="90"/>
      <c r="IB25" s="90"/>
      <c r="IC25" s="90"/>
      <c r="ID25" s="90"/>
      <c r="IE25" s="90"/>
      <c r="IF25" s="90"/>
      <c r="IG25" s="90"/>
      <c r="IH25" s="90"/>
      <c r="II25" s="90"/>
      <c r="IJ25" s="90"/>
      <c r="IK25" s="90"/>
      <c r="IL25" s="90"/>
      <c r="IM25" s="90"/>
      <c r="IN25" s="90"/>
      <c r="IO25" s="90"/>
      <c r="IP25" s="90"/>
      <c r="IQ25" s="90"/>
      <c r="IR25" s="90"/>
      <c r="IS25" s="90"/>
      <c r="IT25" s="90"/>
      <c r="IU25" s="90"/>
      <c r="IV25" s="90"/>
    </row>
    <row r="26" customFormat="false" ht="36" hidden="false" customHeight="true" outlineLevel="0" collapsed="false">
      <c r="A26" s="93" t="s">
        <v>199</v>
      </c>
      <c r="B26" s="93" t="s">
        <v>200</v>
      </c>
      <c r="C26" s="93" t="s">
        <v>117</v>
      </c>
      <c r="D26" s="93" t="str">
        <f aca="false">'контрол лист'!D25</f>
        <v>КИУ</v>
      </c>
      <c r="E26" s="93" t="n">
        <v>0</v>
      </c>
      <c r="F26" s="94" t="s">
        <v>167</v>
      </c>
      <c r="G26" s="96" t="n">
        <v>4</v>
      </c>
      <c r="H26" s="94" t="n">
        <v>0</v>
      </c>
      <c r="I26" s="94" t="s">
        <v>68</v>
      </c>
      <c r="J26" s="93" t="str">
        <f aca="false">'контрол лист'!J25</f>
        <v>АЛТ клей РОСС RU.АЯ12.Д02542</v>
      </c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0"/>
      <c r="ER26" s="90"/>
      <c r="ES26" s="90"/>
      <c r="ET26" s="90"/>
      <c r="EU26" s="90"/>
      <c r="EV26" s="90"/>
      <c r="EW26" s="90"/>
      <c r="EX26" s="90"/>
      <c r="EY26" s="90"/>
      <c r="EZ26" s="90"/>
      <c r="FA26" s="90"/>
      <c r="FB26" s="90"/>
      <c r="FC26" s="90"/>
      <c r="FD26" s="90"/>
      <c r="FE26" s="90"/>
      <c r="FF26" s="90"/>
      <c r="FG26" s="90"/>
      <c r="FH26" s="90"/>
      <c r="FI26" s="90"/>
      <c r="FJ26" s="90"/>
      <c r="FK26" s="90"/>
      <c r="FL26" s="90"/>
      <c r="FM26" s="90"/>
      <c r="FN26" s="90"/>
      <c r="FO26" s="90"/>
      <c r="FP26" s="90"/>
      <c r="FQ26" s="90"/>
      <c r="FR26" s="90"/>
      <c r="FS26" s="90"/>
      <c r="FT26" s="90"/>
      <c r="FU26" s="90"/>
      <c r="FV26" s="90"/>
      <c r="FW26" s="90"/>
      <c r="FX26" s="90"/>
      <c r="FY26" s="90"/>
      <c r="FZ26" s="90"/>
      <c r="GA26" s="90"/>
      <c r="GB26" s="90"/>
      <c r="GC26" s="90"/>
      <c r="GD26" s="90"/>
      <c r="GE26" s="90"/>
      <c r="GF26" s="90"/>
      <c r="GG26" s="90"/>
      <c r="GH26" s="90"/>
      <c r="GI26" s="90"/>
      <c r="GJ26" s="90"/>
      <c r="GK26" s="90"/>
      <c r="GL26" s="90"/>
      <c r="GM26" s="90"/>
      <c r="GN26" s="90"/>
      <c r="GO26" s="90"/>
      <c r="GP26" s="90"/>
      <c r="GQ26" s="90"/>
      <c r="GR26" s="90"/>
      <c r="GS26" s="90"/>
      <c r="GT26" s="90"/>
      <c r="GU26" s="90"/>
      <c r="GV26" s="90"/>
      <c r="GW26" s="90"/>
      <c r="GX26" s="90"/>
      <c r="GY26" s="90"/>
      <c r="GZ26" s="90"/>
      <c r="HA26" s="90"/>
      <c r="HB26" s="90"/>
      <c r="HC26" s="90"/>
      <c r="HD26" s="90"/>
      <c r="HE26" s="90"/>
      <c r="HF26" s="90"/>
      <c r="HG26" s="90"/>
      <c r="HH26" s="90"/>
      <c r="HI26" s="90"/>
      <c r="HJ26" s="90"/>
      <c r="HK26" s="90"/>
      <c r="HL26" s="90"/>
      <c r="HM26" s="90"/>
      <c r="HN26" s="90"/>
      <c r="HO26" s="90"/>
      <c r="HP26" s="90"/>
      <c r="HQ26" s="90"/>
      <c r="HR26" s="90"/>
      <c r="HS26" s="90"/>
      <c r="HT26" s="90"/>
      <c r="HU26" s="90"/>
      <c r="HV26" s="90"/>
      <c r="HW26" s="90"/>
      <c r="HX26" s="90"/>
      <c r="HY26" s="90"/>
      <c r="HZ26" s="90"/>
      <c r="IA26" s="90"/>
      <c r="IB26" s="90"/>
      <c r="IC26" s="90"/>
      <c r="ID26" s="90"/>
      <c r="IE26" s="90"/>
      <c r="IF26" s="90"/>
      <c r="IG26" s="90"/>
      <c r="IH26" s="90"/>
      <c r="II26" s="90"/>
      <c r="IJ26" s="90"/>
      <c r="IK26" s="90"/>
      <c r="IL26" s="90"/>
      <c r="IM26" s="90"/>
      <c r="IN26" s="90"/>
      <c r="IO26" s="90"/>
      <c r="IP26" s="90"/>
      <c r="IQ26" s="90"/>
      <c r="IR26" s="90"/>
      <c r="IS26" s="90"/>
      <c r="IT26" s="90"/>
      <c r="IU26" s="90"/>
      <c r="IV26" s="90"/>
    </row>
    <row r="27" customFormat="false" ht="24" hidden="false" customHeight="true" outlineLevel="0" collapsed="false">
      <c r="A27" s="93" t="s">
        <v>201</v>
      </c>
      <c r="B27" s="93" t="s">
        <v>202</v>
      </c>
      <c r="C27" s="93" t="s">
        <v>117</v>
      </c>
      <c r="D27" s="93" t="str">
        <f aca="false">'контрол лист'!D26</f>
        <v>КИУ</v>
      </c>
      <c r="E27" s="93" t="n">
        <v>0</v>
      </c>
      <c r="F27" s="94" t="s">
        <v>167</v>
      </c>
      <c r="G27" s="96" t="n">
        <v>3</v>
      </c>
      <c r="H27" s="94" t="n">
        <v>0</v>
      </c>
      <c r="I27" s="94" t="s">
        <v>68</v>
      </c>
      <c r="J27" s="93" t="str">
        <f aca="false">'контрол лист'!J26</f>
        <v>АЛТ клей РОСС RU.АЯ12.Д02542</v>
      </c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0"/>
      <c r="ER27" s="90"/>
      <c r="ES27" s="90"/>
      <c r="ET27" s="90"/>
      <c r="EU27" s="90"/>
      <c r="EV27" s="90"/>
      <c r="EW27" s="90"/>
      <c r="EX27" s="90"/>
      <c r="EY27" s="90"/>
      <c r="EZ27" s="90"/>
      <c r="FA27" s="90"/>
      <c r="FB27" s="90"/>
      <c r="FC27" s="90"/>
      <c r="FD27" s="90"/>
      <c r="FE27" s="90"/>
      <c r="FF27" s="90"/>
      <c r="FG27" s="90"/>
      <c r="FH27" s="90"/>
      <c r="FI27" s="90"/>
      <c r="FJ27" s="90"/>
      <c r="FK27" s="90"/>
      <c r="FL27" s="90"/>
      <c r="FM27" s="90"/>
      <c r="FN27" s="90"/>
      <c r="FO27" s="90"/>
      <c r="FP27" s="90"/>
      <c r="FQ27" s="90"/>
      <c r="FR27" s="90"/>
      <c r="FS27" s="90"/>
      <c r="FT27" s="90"/>
      <c r="FU27" s="90"/>
      <c r="FV27" s="90"/>
      <c r="FW27" s="90"/>
      <c r="FX27" s="90"/>
      <c r="FY27" s="90"/>
      <c r="FZ27" s="90"/>
      <c r="GA27" s="90"/>
      <c r="GB27" s="90"/>
      <c r="GC27" s="90"/>
      <c r="GD27" s="90"/>
      <c r="GE27" s="90"/>
      <c r="GF27" s="90"/>
      <c r="GG27" s="90"/>
      <c r="GH27" s="90"/>
      <c r="GI27" s="90"/>
      <c r="GJ27" s="90"/>
      <c r="GK27" s="90"/>
      <c r="GL27" s="90"/>
      <c r="GM27" s="90"/>
      <c r="GN27" s="90"/>
      <c r="GO27" s="90"/>
      <c r="GP27" s="90"/>
      <c r="GQ27" s="90"/>
      <c r="GR27" s="90"/>
      <c r="GS27" s="90"/>
      <c r="GT27" s="90"/>
      <c r="GU27" s="90"/>
      <c r="GV27" s="90"/>
      <c r="GW27" s="90"/>
      <c r="GX27" s="90"/>
      <c r="GY27" s="90"/>
      <c r="GZ27" s="90"/>
      <c r="HA27" s="90"/>
      <c r="HB27" s="90"/>
      <c r="HC27" s="90"/>
      <c r="HD27" s="90"/>
      <c r="HE27" s="90"/>
      <c r="HF27" s="90"/>
      <c r="HG27" s="90"/>
      <c r="HH27" s="90"/>
      <c r="HI27" s="90"/>
      <c r="HJ27" s="90"/>
      <c r="HK27" s="90"/>
      <c r="HL27" s="90"/>
      <c r="HM27" s="90"/>
      <c r="HN27" s="90"/>
      <c r="HO27" s="90"/>
      <c r="HP27" s="90"/>
      <c r="HQ27" s="90"/>
      <c r="HR27" s="90"/>
      <c r="HS27" s="90"/>
      <c r="HT27" s="90"/>
      <c r="HU27" s="90"/>
      <c r="HV27" s="90"/>
      <c r="HW27" s="90"/>
      <c r="HX27" s="90"/>
      <c r="HY27" s="90"/>
      <c r="HZ27" s="90"/>
      <c r="IA27" s="90"/>
      <c r="IB27" s="90"/>
      <c r="IC27" s="90"/>
      <c r="ID27" s="90"/>
      <c r="IE27" s="90"/>
      <c r="IF27" s="90"/>
      <c r="IG27" s="90"/>
      <c r="IH27" s="90"/>
      <c r="II27" s="90"/>
      <c r="IJ27" s="90"/>
      <c r="IK27" s="90"/>
      <c r="IL27" s="90"/>
      <c r="IM27" s="90"/>
      <c r="IN27" s="90"/>
      <c r="IO27" s="90"/>
      <c r="IP27" s="90"/>
      <c r="IQ27" s="90"/>
      <c r="IR27" s="90"/>
      <c r="IS27" s="90"/>
      <c r="IT27" s="90"/>
      <c r="IU27" s="90"/>
      <c r="IV27" s="90"/>
    </row>
    <row r="28" customFormat="false" ht="12" hidden="false" customHeight="true" outlineLevel="0" collapsed="false">
      <c r="A28" s="93" t="s">
        <v>203</v>
      </c>
      <c r="B28" s="93" t="n">
        <v>10.9</v>
      </c>
      <c r="C28" s="93" t="s">
        <v>117</v>
      </c>
      <c r="D28" s="93" t="str">
        <f aca="false">'контрол лист'!D27</f>
        <v>КИУ</v>
      </c>
      <c r="E28" s="93" t="n">
        <v>0</v>
      </c>
      <c r="F28" s="94" t="s">
        <v>167</v>
      </c>
      <c r="G28" s="96" t="n">
        <v>2</v>
      </c>
      <c r="H28" s="94" t="n">
        <v>0</v>
      </c>
      <c r="I28" s="94" t="s">
        <v>68</v>
      </c>
      <c r="J28" s="93" t="str">
        <f aca="false">'контрол лист'!J27</f>
        <v>АЛТ клей РОСС RU.АЯ12.Д02542</v>
      </c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0"/>
      <c r="ET28" s="90"/>
      <c r="EU28" s="90"/>
      <c r="EV28" s="90"/>
      <c r="EW28" s="90"/>
      <c r="EX28" s="90"/>
      <c r="EY28" s="90"/>
      <c r="EZ28" s="90"/>
      <c r="FA28" s="90"/>
      <c r="FB28" s="90"/>
      <c r="FC28" s="90"/>
      <c r="FD28" s="90"/>
      <c r="FE28" s="90"/>
      <c r="FF28" s="90"/>
      <c r="FG28" s="90"/>
      <c r="FH28" s="90"/>
      <c r="FI28" s="90"/>
      <c r="FJ28" s="90"/>
      <c r="FK28" s="90"/>
      <c r="FL28" s="90"/>
      <c r="FM28" s="90"/>
      <c r="FN28" s="90"/>
      <c r="FO28" s="90"/>
      <c r="FP28" s="90"/>
      <c r="FQ28" s="90"/>
      <c r="FR28" s="90"/>
      <c r="FS28" s="90"/>
      <c r="FT28" s="90"/>
      <c r="FU28" s="90"/>
      <c r="FV28" s="90"/>
      <c r="FW28" s="90"/>
      <c r="FX28" s="90"/>
      <c r="FY28" s="90"/>
      <c r="FZ28" s="90"/>
      <c r="GA28" s="90"/>
      <c r="GB28" s="90"/>
      <c r="GC28" s="90"/>
      <c r="GD28" s="90"/>
      <c r="GE28" s="90"/>
      <c r="GF28" s="90"/>
      <c r="GG28" s="90"/>
      <c r="GH28" s="90"/>
      <c r="GI28" s="90"/>
      <c r="GJ28" s="90"/>
      <c r="GK28" s="90"/>
      <c r="GL28" s="90"/>
      <c r="GM28" s="90"/>
      <c r="GN28" s="90"/>
      <c r="GO28" s="90"/>
      <c r="GP28" s="90"/>
      <c r="GQ28" s="90"/>
      <c r="GR28" s="90"/>
      <c r="GS28" s="90"/>
      <c r="GT28" s="90"/>
      <c r="GU28" s="90"/>
      <c r="GV28" s="90"/>
      <c r="GW28" s="90"/>
      <c r="GX28" s="90"/>
      <c r="GY28" s="90"/>
      <c r="GZ28" s="90"/>
      <c r="HA28" s="90"/>
      <c r="HB28" s="90"/>
      <c r="HC28" s="90"/>
      <c r="HD28" s="90"/>
      <c r="HE28" s="90"/>
      <c r="HF28" s="90"/>
      <c r="HG28" s="90"/>
      <c r="HH28" s="90"/>
      <c r="HI28" s="90"/>
      <c r="HJ28" s="90"/>
      <c r="HK28" s="90"/>
      <c r="HL28" s="90"/>
      <c r="HM28" s="90"/>
      <c r="HN28" s="90"/>
      <c r="HO28" s="90"/>
      <c r="HP28" s="90"/>
      <c r="HQ28" s="90"/>
      <c r="HR28" s="90"/>
      <c r="HS28" s="90"/>
      <c r="HT28" s="90"/>
      <c r="HU28" s="90"/>
      <c r="HV28" s="90"/>
      <c r="HW28" s="90"/>
      <c r="HX28" s="90"/>
      <c r="HY28" s="90"/>
      <c r="HZ28" s="90"/>
      <c r="IA28" s="90"/>
      <c r="IB28" s="90"/>
      <c r="IC28" s="90"/>
      <c r="ID28" s="90"/>
      <c r="IE28" s="90"/>
      <c r="IF28" s="90"/>
      <c r="IG28" s="90"/>
      <c r="IH28" s="90"/>
      <c r="II28" s="90"/>
      <c r="IJ28" s="90"/>
      <c r="IK28" s="90"/>
      <c r="IL28" s="90"/>
      <c r="IM28" s="90"/>
      <c r="IN28" s="90"/>
      <c r="IO28" s="90"/>
      <c r="IP28" s="90"/>
      <c r="IQ28" s="90"/>
      <c r="IR28" s="90"/>
      <c r="IS28" s="90"/>
      <c r="IT28" s="90"/>
      <c r="IU28" s="90"/>
      <c r="IV28" s="90"/>
    </row>
    <row r="29" customFormat="false" ht="24" hidden="false" customHeight="true" outlineLevel="0" collapsed="false">
      <c r="A29" s="93" t="s">
        <v>204</v>
      </c>
      <c r="B29" s="93" t="n">
        <v>114</v>
      </c>
      <c r="C29" s="93" t="s">
        <v>117</v>
      </c>
      <c r="D29" s="93" t="str">
        <f aca="false">'контрол лист'!D28</f>
        <v>КИУ</v>
      </c>
      <c r="E29" s="93" t="n">
        <v>0</v>
      </c>
      <c r="F29" s="94" t="s">
        <v>167</v>
      </c>
      <c r="G29" s="96" t="n">
        <v>1</v>
      </c>
      <c r="H29" s="94" t="n">
        <v>0</v>
      </c>
      <c r="I29" s="94" t="s">
        <v>68</v>
      </c>
      <c r="J29" s="93" t="str">
        <f aca="false">'контрол лист'!J28</f>
        <v>АЛТ клей РОСС RU.АЯ12.Д02542</v>
      </c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0"/>
      <c r="ET29" s="90"/>
      <c r="EU29" s="90"/>
      <c r="EV29" s="90"/>
      <c r="EW29" s="90"/>
      <c r="EX29" s="90"/>
      <c r="EY29" s="90"/>
      <c r="EZ29" s="90"/>
      <c r="FA29" s="90"/>
      <c r="FB29" s="90"/>
      <c r="FC29" s="90"/>
      <c r="FD29" s="90"/>
      <c r="FE29" s="90"/>
      <c r="FF29" s="90"/>
      <c r="FG29" s="90"/>
      <c r="FH29" s="90"/>
      <c r="FI29" s="90"/>
      <c r="FJ29" s="90"/>
      <c r="FK29" s="90"/>
      <c r="FL29" s="90"/>
      <c r="FM29" s="90"/>
      <c r="FN29" s="90"/>
      <c r="FO29" s="90"/>
      <c r="FP29" s="90"/>
      <c r="FQ29" s="90"/>
      <c r="FR29" s="90"/>
      <c r="FS29" s="90"/>
      <c r="FT29" s="90"/>
      <c r="FU29" s="90"/>
      <c r="FV29" s="90"/>
      <c r="FW29" s="90"/>
      <c r="FX29" s="90"/>
      <c r="FY29" s="90"/>
      <c r="FZ29" s="90"/>
      <c r="GA29" s="90"/>
      <c r="GB29" s="90"/>
      <c r="GC29" s="90"/>
      <c r="GD29" s="90"/>
      <c r="GE29" s="90"/>
      <c r="GF29" s="90"/>
      <c r="GG29" s="90"/>
      <c r="GH29" s="90"/>
      <c r="GI29" s="90"/>
      <c r="GJ29" s="90"/>
      <c r="GK29" s="90"/>
      <c r="GL29" s="90"/>
      <c r="GM29" s="90"/>
      <c r="GN29" s="90"/>
      <c r="GO29" s="90"/>
      <c r="GP29" s="90"/>
      <c r="GQ29" s="90"/>
      <c r="GR29" s="90"/>
      <c r="GS29" s="90"/>
      <c r="GT29" s="90"/>
      <c r="GU29" s="90"/>
      <c r="GV29" s="90"/>
      <c r="GW29" s="90"/>
      <c r="GX29" s="90"/>
      <c r="GY29" s="90"/>
      <c r="GZ29" s="90"/>
      <c r="HA29" s="90"/>
      <c r="HB29" s="90"/>
      <c r="HC29" s="90"/>
      <c r="HD29" s="90"/>
      <c r="HE29" s="90"/>
      <c r="HF29" s="90"/>
      <c r="HG29" s="90"/>
      <c r="HH29" s="90"/>
      <c r="HI29" s="90"/>
      <c r="HJ29" s="90"/>
      <c r="HK29" s="90"/>
      <c r="HL29" s="90"/>
      <c r="HM29" s="90"/>
      <c r="HN29" s="90"/>
      <c r="HO29" s="90"/>
      <c r="HP29" s="90"/>
      <c r="HQ29" s="90"/>
      <c r="HR29" s="90"/>
      <c r="HS29" s="90"/>
      <c r="HT29" s="90"/>
      <c r="HU29" s="90"/>
      <c r="HV29" s="90"/>
      <c r="HW29" s="90"/>
      <c r="HX29" s="90"/>
      <c r="HY29" s="90"/>
      <c r="HZ29" s="90"/>
      <c r="IA29" s="90"/>
      <c r="IB29" s="90"/>
      <c r="IC29" s="90"/>
      <c r="ID29" s="90"/>
      <c r="IE29" s="90"/>
      <c r="IF29" s="90"/>
      <c r="IG29" s="90"/>
      <c r="IH29" s="90"/>
      <c r="II29" s="90"/>
      <c r="IJ29" s="90"/>
      <c r="IK29" s="90"/>
      <c r="IL29" s="90"/>
      <c r="IM29" s="90"/>
      <c r="IN29" s="90"/>
      <c r="IO29" s="90"/>
      <c r="IP29" s="90"/>
      <c r="IQ29" s="90"/>
      <c r="IR29" s="90"/>
      <c r="IS29" s="90"/>
      <c r="IT29" s="90"/>
      <c r="IU29" s="90"/>
      <c r="IV29" s="90"/>
    </row>
    <row r="30" customFormat="false" ht="24" hidden="false" customHeight="true" outlineLevel="0" collapsed="false">
      <c r="A30" s="93" t="s">
        <v>205</v>
      </c>
      <c r="B30" s="93" t="s">
        <v>206</v>
      </c>
      <c r="C30" s="93" t="s">
        <v>117</v>
      </c>
      <c r="D30" s="93" t="str">
        <f aca="false">'контрол лист'!D29</f>
        <v>КИУ</v>
      </c>
      <c r="E30" s="93" t="n">
        <v>0</v>
      </c>
      <c r="F30" s="94" t="s">
        <v>167</v>
      </c>
      <c r="G30" s="96" t="n">
        <v>4</v>
      </c>
      <c r="H30" s="94" t="n">
        <v>0</v>
      </c>
      <c r="I30" s="94" t="s">
        <v>68</v>
      </c>
      <c r="J30" s="93" t="str">
        <f aca="false">'контрол лист'!J29</f>
        <v>АЛТ клей РОСС RU.АЯ12.Д02542</v>
      </c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  <c r="EZ30" s="90"/>
      <c r="FA30" s="90"/>
      <c r="FB30" s="90"/>
      <c r="FC30" s="90"/>
      <c r="FD30" s="90"/>
      <c r="FE30" s="90"/>
      <c r="FF30" s="90"/>
      <c r="FG30" s="90"/>
      <c r="FH30" s="90"/>
      <c r="FI30" s="90"/>
      <c r="FJ30" s="90"/>
      <c r="FK30" s="90"/>
      <c r="FL30" s="90"/>
      <c r="FM30" s="90"/>
      <c r="FN30" s="90"/>
      <c r="FO30" s="90"/>
      <c r="FP30" s="90"/>
      <c r="FQ30" s="90"/>
      <c r="FR30" s="90"/>
      <c r="FS30" s="90"/>
      <c r="FT30" s="90"/>
      <c r="FU30" s="90"/>
      <c r="FV30" s="90"/>
      <c r="FW30" s="90"/>
      <c r="FX30" s="90"/>
      <c r="FY30" s="90"/>
      <c r="FZ30" s="90"/>
      <c r="GA30" s="90"/>
      <c r="GB30" s="90"/>
      <c r="GC30" s="90"/>
      <c r="GD30" s="90"/>
      <c r="GE30" s="90"/>
      <c r="GF30" s="90"/>
      <c r="GG30" s="90"/>
      <c r="GH30" s="90"/>
      <c r="GI30" s="90"/>
      <c r="GJ30" s="90"/>
      <c r="GK30" s="90"/>
      <c r="GL30" s="90"/>
      <c r="GM30" s="90"/>
      <c r="GN30" s="90"/>
      <c r="GO30" s="90"/>
      <c r="GP30" s="90"/>
      <c r="GQ30" s="90"/>
      <c r="GR30" s="90"/>
      <c r="GS30" s="90"/>
      <c r="GT30" s="90"/>
      <c r="GU30" s="90"/>
      <c r="GV30" s="90"/>
      <c r="GW30" s="90"/>
      <c r="GX30" s="90"/>
      <c r="GY30" s="90"/>
      <c r="GZ30" s="90"/>
      <c r="HA30" s="90"/>
      <c r="HB30" s="90"/>
      <c r="HC30" s="90"/>
      <c r="HD30" s="90"/>
      <c r="HE30" s="90"/>
      <c r="HF30" s="90"/>
      <c r="HG30" s="90"/>
      <c r="HH30" s="90"/>
      <c r="HI30" s="90"/>
      <c r="HJ30" s="90"/>
      <c r="HK30" s="90"/>
      <c r="HL30" s="90"/>
      <c r="HM30" s="90"/>
      <c r="HN30" s="90"/>
      <c r="HO30" s="90"/>
      <c r="HP30" s="90"/>
      <c r="HQ30" s="90"/>
      <c r="HR30" s="90"/>
      <c r="HS30" s="90"/>
      <c r="HT30" s="90"/>
      <c r="HU30" s="90"/>
      <c r="HV30" s="90"/>
      <c r="HW30" s="90"/>
      <c r="HX30" s="90"/>
      <c r="HY30" s="90"/>
      <c r="HZ30" s="90"/>
      <c r="IA30" s="90"/>
      <c r="IB30" s="90"/>
      <c r="IC30" s="90"/>
      <c r="ID30" s="90"/>
      <c r="IE30" s="90"/>
      <c r="IF30" s="90"/>
      <c r="IG30" s="90"/>
      <c r="IH30" s="90"/>
      <c r="II30" s="90"/>
      <c r="IJ30" s="90"/>
      <c r="IK30" s="90"/>
      <c r="IL30" s="90"/>
      <c r="IM30" s="90"/>
      <c r="IN30" s="90"/>
      <c r="IO30" s="90"/>
      <c r="IP30" s="90"/>
      <c r="IQ30" s="90"/>
      <c r="IR30" s="90"/>
      <c r="IS30" s="90"/>
      <c r="IT30" s="90"/>
      <c r="IU30" s="90"/>
      <c r="IV30" s="90"/>
    </row>
    <row r="31" customFormat="false" ht="24" hidden="false" customHeight="true" outlineLevel="0" collapsed="false">
      <c r="A31" s="93" t="s">
        <v>207</v>
      </c>
      <c r="B31" s="93" t="n">
        <v>112</v>
      </c>
      <c r="C31" s="93" t="s">
        <v>117</v>
      </c>
      <c r="D31" s="93" t="str">
        <f aca="false">'контрол лист'!D30</f>
        <v>КИУ</v>
      </c>
      <c r="E31" s="93" t="n">
        <v>0</v>
      </c>
      <c r="F31" s="94" t="s">
        <v>167</v>
      </c>
      <c r="G31" s="96" t="n">
        <v>1</v>
      </c>
      <c r="H31" s="94" t="n">
        <v>0</v>
      </c>
      <c r="I31" s="94" t="s">
        <v>68</v>
      </c>
      <c r="J31" s="93" t="str">
        <f aca="false">'контрол лист'!J30</f>
        <v>АЛТ клей РОСС RU.АЯ12.Д02542</v>
      </c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  <c r="FD31" s="90"/>
      <c r="FE31" s="90"/>
      <c r="FF31" s="90"/>
      <c r="FG31" s="90"/>
      <c r="FH31" s="90"/>
      <c r="FI31" s="90"/>
      <c r="FJ31" s="90"/>
      <c r="FK31" s="90"/>
      <c r="FL31" s="90"/>
      <c r="FM31" s="90"/>
      <c r="FN31" s="90"/>
      <c r="FO31" s="90"/>
      <c r="FP31" s="90"/>
      <c r="FQ31" s="90"/>
      <c r="FR31" s="90"/>
      <c r="FS31" s="90"/>
      <c r="FT31" s="90"/>
      <c r="FU31" s="90"/>
      <c r="FV31" s="90"/>
      <c r="FW31" s="90"/>
      <c r="FX31" s="90"/>
      <c r="FY31" s="90"/>
      <c r="FZ31" s="90"/>
      <c r="GA31" s="90"/>
      <c r="GB31" s="90"/>
      <c r="GC31" s="90"/>
      <c r="GD31" s="90"/>
      <c r="GE31" s="90"/>
      <c r="GF31" s="90"/>
      <c r="GG31" s="90"/>
      <c r="GH31" s="90"/>
      <c r="GI31" s="90"/>
      <c r="GJ31" s="90"/>
      <c r="GK31" s="90"/>
      <c r="GL31" s="90"/>
      <c r="GM31" s="90"/>
      <c r="GN31" s="90"/>
      <c r="GO31" s="90"/>
      <c r="GP31" s="90"/>
      <c r="GQ31" s="90"/>
      <c r="GR31" s="90"/>
      <c r="GS31" s="90"/>
      <c r="GT31" s="90"/>
      <c r="GU31" s="90"/>
      <c r="GV31" s="90"/>
      <c r="GW31" s="90"/>
      <c r="GX31" s="90"/>
      <c r="GY31" s="90"/>
      <c r="GZ31" s="90"/>
      <c r="HA31" s="90"/>
      <c r="HB31" s="90"/>
      <c r="HC31" s="90"/>
      <c r="HD31" s="90"/>
      <c r="HE31" s="90"/>
      <c r="HF31" s="90"/>
      <c r="HG31" s="90"/>
      <c r="HH31" s="90"/>
      <c r="HI31" s="90"/>
      <c r="HJ31" s="90"/>
      <c r="HK31" s="90"/>
      <c r="HL31" s="90"/>
      <c r="HM31" s="90"/>
      <c r="HN31" s="90"/>
      <c r="HO31" s="90"/>
      <c r="HP31" s="90"/>
      <c r="HQ31" s="90"/>
      <c r="HR31" s="90"/>
      <c r="HS31" s="90"/>
      <c r="HT31" s="90"/>
      <c r="HU31" s="90"/>
      <c r="HV31" s="90"/>
      <c r="HW31" s="90"/>
      <c r="HX31" s="90"/>
      <c r="HY31" s="90"/>
      <c r="HZ31" s="90"/>
      <c r="IA31" s="90"/>
      <c r="IB31" s="90"/>
      <c r="IC31" s="90"/>
      <c r="ID31" s="90"/>
      <c r="IE31" s="90"/>
      <c r="IF31" s="90"/>
      <c r="IG31" s="90"/>
      <c r="IH31" s="90"/>
      <c r="II31" s="90"/>
      <c r="IJ31" s="90"/>
      <c r="IK31" s="90"/>
      <c r="IL31" s="90"/>
      <c r="IM31" s="90"/>
      <c r="IN31" s="90"/>
      <c r="IO31" s="90"/>
      <c r="IP31" s="90"/>
      <c r="IQ31" s="90"/>
      <c r="IR31" s="90"/>
      <c r="IS31" s="90"/>
      <c r="IT31" s="90"/>
      <c r="IU31" s="90"/>
      <c r="IV31" s="90"/>
    </row>
    <row r="32" customFormat="false" ht="24" hidden="false" customHeight="true" outlineLevel="0" collapsed="false">
      <c r="A32" s="93" t="s">
        <v>208</v>
      </c>
      <c r="B32" s="93" t="s">
        <v>209</v>
      </c>
      <c r="C32" s="93" t="s">
        <v>117</v>
      </c>
      <c r="D32" s="93" t="str">
        <f aca="false">'контрол лист'!D31</f>
        <v>КИУ</v>
      </c>
      <c r="E32" s="93" t="n">
        <v>0</v>
      </c>
      <c r="F32" s="94" t="s">
        <v>167</v>
      </c>
      <c r="G32" s="96" t="n">
        <v>0</v>
      </c>
      <c r="H32" s="94" t="n">
        <v>0</v>
      </c>
      <c r="I32" s="94" t="s">
        <v>68</v>
      </c>
      <c r="J32" s="93" t="str">
        <f aca="false">'контрол лист'!J31</f>
        <v>АЛТ клей РОСС RU.АЯ12.Д02542</v>
      </c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0"/>
      <c r="EZ32" s="90"/>
      <c r="FA32" s="90"/>
      <c r="FB32" s="90"/>
      <c r="FC32" s="90"/>
      <c r="FD32" s="90"/>
      <c r="FE32" s="90"/>
      <c r="FF32" s="90"/>
      <c r="FG32" s="90"/>
      <c r="FH32" s="90"/>
      <c r="FI32" s="90"/>
      <c r="FJ32" s="90"/>
      <c r="FK32" s="90"/>
      <c r="FL32" s="90"/>
      <c r="FM32" s="90"/>
      <c r="FN32" s="90"/>
      <c r="FO32" s="90"/>
      <c r="FP32" s="90"/>
      <c r="FQ32" s="90"/>
      <c r="FR32" s="90"/>
      <c r="FS32" s="90"/>
      <c r="FT32" s="90"/>
      <c r="FU32" s="90"/>
      <c r="FV32" s="90"/>
      <c r="FW32" s="90"/>
      <c r="FX32" s="90"/>
      <c r="FY32" s="90"/>
      <c r="FZ32" s="90"/>
      <c r="GA32" s="90"/>
      <c r="GB32" s="90"/>
      <c r="GC32" s="90"/>
      <c r="GD32" s="90"/>
      <c r="GE32" s="90"/>
      <c r="GF32" s="90"/>
      <c r="GG32" s="90"/>
      <c r="GH32" s="90"/>
      <c r="GI32" s="90"/>
      <c r="GJ32" s="90"/>
      <c r="GK32" s="90"/>
      <c r="GL32" s="90"/>
      <c r="GM32" s="90"/>
      <c r="GN32" s="90"/>
      <c r="GO32" s="90"/>
      <c r="GP32" s="90"/>
      <c r="GQ32" s="90"/>
      <c r="GR32" s="90"/>
      <c r="GS32" s="90"/>
      <c r="GT32" s="90"/>
      <c r="GU32" s="90"/>
      <c r="GV32" s="90"/>
      <c r="GW32" s="90"/>
      <c r="GX32" s="90"/>
      <c r="GY32" s="90"/>
      <c r="GZ32" s="90"/>
      <c r="HA32" s="90"/>
      <c r="HB32" s="90"/>
      <c r="HC32" s="90"/>
      <c r="HD32" s="90"/>
      <c r="HE32" s="90"/>
      <c r="HF32" s="90"/>
      <c r="HG32" s="90"/>
      <c r="HH32" s="90"/>
      <c r="HI32" s="90"/>
      <c r="HJ32" s="90"/>
      <c r="HK32" s="90"/>
      <c r="HL32" s="90"/>
      <c r="HM32" s="90"/>
      <c r="HN32" s="90"/>
      <c r="HO32" s="90"/>
      <c r="HP32" s="90"/>
      <c r="HQ32" s="90"/>
      <c r="HR32" s="90"/>
      <c r="HS32" s="90"/>
      <c r="HT32" s="90"/>
      <c r="HU32" s="90"/>
      <c r="HV32" s="90"/>
      <c r="HW32" s="90"/>
      <c r="HX32" s="90"/>
      <c r="HY32" s="90"/>
      <c r="HZ32" s="90"/>
      <c r="IA32" s="90"/>
      <c r="IB32" s="90"/>
      <c r="IC32" s="90"/>
      <c r="ID32" s="90"/>
      <c r="IE32" s="90"/>
      <c r="IF32" s="90"/>
      <c r="IG32" s="90"/>
      <c r="IH32" s="90"/>
      <c r="II32" s="90"/>
      <c r="IJ32" s="90"/>
      <c r="IK32" s="90"/>
      <c r="IL32" s="90"/>
      <c r="IM32" s="90"/>
      <c r="IN32" s="90"/>
      <c r="IO32" s="90"/>
      <c r="IP32" s="90"/>
      <c r="IQ32" s="90"/>
      <c r="IR32" s="90"/>
      <c r="IS32" s="90"/>
      <c r="IT32" s="90"/>
      <c r="IU32" s="90"/>
      <c r="IV32" s="90"/>
    </row>
    <row r="33" customFormat="false" ht="36" hidden="false" customHeight="true" outlineLevel="0" collapsed="false">
      <c r="A33" s="93" t="s">
        <v>199</v>
      </c>
      <c r="B33" s="93" t="s">
        <v>210</v>
      </c>
      <c r="C33" s="93" t="s">
        <v>117</v>
      </c>
      <c r="D33" s="93" t="str">
        <f aca="false">'контрол лист'!D32</f>
        <v>КИУ</v>
      </c>
      <c r="E33" s="93" t="n">
        <v>0</v>
      </c>
      <c r="F33" s="94" t="s">
        <v>167</v>
      </c>
      <c r="G33" s="96" t="n">
        <v>3</v>
      </c>
      <c r="H33" s="94" t="n">
        <v>0</v>
      </c>
      <c r="I33" s="94" t="s">
        <v>68</v>
      </c>
      <c r="J33" s="93" t="str">
        <f aca="false">'контрол лист'!J32</f>
        <v>АЛТ клей РОСС RU.АЯ12.Д02542</v>
      </c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</row>
    <row r="34" customFormat="false" ht="24" hidden="false" customHeight="true" outlineLevel="0" collapsed="false">
      <c r="A34" s="93" t="s">
        <v>198</v>
      </c>
      <c r="B34" s="93" t="n">
        <v>51.52</v>
      </c>
      <c r="C34" s="93" t="s">
        <v>117</v>
      </c>
      <c r="D34" s="93" t="str">
        <f aca="false">'контрол лист'!D33</f>
        <v>КИУ</v>
      </c>
      <c r="E34" s="93" t="n">
        <v>0</v>
      </c>
      <c r="F34" s="94" t="s">
        <v>167</v>
      </c>
      <c r="G34" s="96" t="n">
        <v>2</v>
      </c>
      <c r="H34" s="94" t="n">
        <v>0</v>
      </c>
      <c r="I34" s="94" t="s">
        <v>68</v>
      </c>
      <c r="J34" s="93" t="str">
        <f aca="false">'контрол лист'!J33</f>
        <v>АЛТ клей РОСС RU.АЯ12.Д02542</v>
      </c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</row>
    <row r="35" customFormat="false" ht="36" hidden="false" customHeight="true" outlineLevel="0" collapsed="false">
      <c r="A35" s="93" t="s">
        <v>211</v>
      </c>
      <c r="B35" s="93" t="s">
        <v>212</v>
      </c>
      <c r="C35" s="93" t="s">
        <v>117</v>
      </c>
      <c r="D35" s="93" t="str">
        <f aca="false">'контрол лист'!D34</f>
        <v>КИУ</v>
      </c>
      <c r="E35" s="93" t="n">
        <v>0</v>
      </c>
      <c r="F35" s="94" t="s">
        <v>167</v>
      </c>
      <c r="G35" s="96" t="n">
        <v>5</v>
      </c>
      <c r="H35" s="94" t="n">
        <v>0</v>
      </c>
      <c r="I35" s="94" t="s">
        <v>68</v>
      </c>
      <c r="J35" s="93" t="str">
        <f aca="false">'контрол лист'!J34</f>
        <v>АЛТ клей РОСС RU.АЯ12.Д02542</v>
      </c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</row>
    <row r="36" customFormat="false" ht="24" hidden="false" customHeight="true" outlineLevel="0" collapsed="false">
      <c r="A36" s="93" t="s">
        <v>213</v>
      </c>
      <c r="B36" s="93" t="s">
        <v>214</v>
      </c>
      <c r="C36" s="93" t="s">
        <v>117</v>
      </c>
      <c r="D36" s="93" t="str">
        <f aca="false">'контрол лист'!D35</f>
        <v>КИУ</v>
      </c>
      <c r="E36" s="93" t="n">
        <v>0</v>
      </c>
      <c r="F36" s="94" t="s">
        <v>167</v>
      </c>
      <c r="G36" s="96" t="n">
        <v>3</v>
      </c>
      <c r="H36" s="94" t="n">
        <v>0</v>
      </c>
      <c r="I36" s="94" t="s">
        <v>68</v>
      </c>
      <c r="J36" s="93" t="str">
        <f aca="false">'контрол лист'!J35</f>
        <v>АЛТ клей РОСС RU.АЯ12.Д02542</v>
      </c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</row>
    <row r="37" customFormat="false" ht="24" hidden="false" customHeight="true" outlineLevel="0" collapsed="false">
      <c r="A37" s="93" t="s">
        <v>215</v>
      </c>
      <c r="B37" s="93" t="s">
        <v>216</v>
      </c>
      <c r="C37" s="93" t="s">
        <v>117</v>
      </c>
      <c r="D37" s="93" t="str">
        <f aca="false">'контрол лист'!D36</f>
        <v>КИУ</v>
      </c>
      <c r="E37" s="93" t="n">
        <v>0</v>
      </c>
      <c r="F37" s="94" t="s">
        <v>167</v>
      </c>
      <c r="G37" s="96" t="n">
        <v>4</v>
      </c>
      <c r="H37" s="94" t="n">
        <v>0</v>
      </c>
      <c r="I37" s="94" t="s">
        <v>68</v>
      </c>
      <c r="J37" s="93" t="str">
        <f aca="false">'контрол лист'!J36</f>
        <v>АЛТ клей РОСС RU.АЯ12.Д02542</v>
      </c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</row>
    <row r="38" customFormat="false" ht="24" hidden="false" customHeight="true" outlineLevel="0" collapsed="false">
      <c r="A38" s="93" t="s">
        <v>217</v>
      </c>
      <c r="B38" s="93" t="s">
        <v>218</v>
      </c>
      <c r="C38" s="93" t="s">
        <v>117</v>
      </c>
      <c r="D38" s="93" t="str">
        <f aca="false">'контрол лист'!D37</f>
        <v>КИУ</v>
      </c>
      <c r="E38" s="93" t="n">
        <v>0</v>
      </c>
      <c r="F38" s="94" t="s">
        <v>167</v>
      </c>
      <c r="G38" s="96" t="n">
        <v>3</v>
      </c>
      <c r="H38" s="94" t="n">
        <v>0</v>
      </c>
      <c r="I38" s="94" t="s">
        <v>68</v>
      </c>
      <c r="J38" s="93" t="str">
        <f aca="false">'контрол лист'!J37</f>
        <v>АЛТ клей РОСС RU.АЯ12.Д02542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</row>
    <row r="39" customFormat="false" ht="36" hidden="false" customHeight="true" outlineLevel="0" collapsed="false">
      <c r="A39" s="93" t="s">
        <v>219</v>
      </c>
      <c r="B39" s="93" t="n">
        <v>69</v>
      </c>
      <c r="C39" s="93" t="s">
        <v>117</v>
      </c>
      <c r="D39" s="93" t="str">
        <f aca="false">'контрол лист'!D38</f>
        <v>КИУ</v>
      </c>
      <c r="E39" s="93" t="n">
        <v>0</v>
      </c>
      <c r="F39" s="94" t="s">
        <v>167</v>
      </c>
      <c r="G39" s="96" t="n">
        <v>1</v>
      </c>
      <c r="H39" s="94" t="n">
        <v>0</v>
      </c>
      <c r="I39" s="94" t="s">
        <v>68</v>
      </c>
      <c r="J39" s="93" t="str">
        <f aca="false">'контрол лист'!J38</f>
        <v>АЛТ клей РОСС RU.АЯ12.Д02542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</row>
    <row r="40" customFormat="false" ht="12" hidden="false" customHeight="true" outlineLevel="0" collapsed="false">
      <c r="A40" s="93" t="s">
        <v>220</v>
      </c>
      <c r="B40" s="93" t="n">
        <v>80</v>
      </c>
      <c r="C40" s="93" t="s">
        <v>117</v>
      </c>
      <c r="D40" s="93" t="str">
        <f aca="false">'контрол лист'!D39</f>
        <v>КИУ</v>
      </c>
      <c r="E40" s="93" t="n">
        <v>0</v>
      </c>
      <c r="F40" s="94" t="s">
        <v>167</v>
      </c>
      <c r="G40" s="96" t="n">
        <v>1</v>
      </c>
      <c r="H40" s="94" t="n">
        <v>0</v>
      </c>
      <c r="I40" s="94" t="s">
        <v>68</v>
      </c>
      <c r="J40" s="93" t="str">
        <f aca="false">'контрол лист'!J39</f>
        <v>АЛТ клей РОСС RU.АЯ12.Д02542</v>
      </c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</row>
    <row r="41" customFormat="false" ht="12" hidden="false" customHeight="true" outlineLevel="0" collapsed="false">
      <c r="A41" s="93" t="s">
        <v>221</v>
      </c>
      <c r="B41" s="93" t="n">
        <v>74.75</v>
      </c>
      <c r="C41" s="93" t="s">
        <v>117</v>
      </c>
      <c r="D41" s="93" t="str">
        <f aca="false">'контрол лист'!D40</f>
        <v>КИУ</v>
      </c>
      <c r="E41" s="93" t="n">
        <v>0</v>
      </c>
      <c r="F41" s="94" t="s">
        <v>167</v>
      </c>
      <c r="G41" s="96" t="n">
        <v>2</v>
      </c>
      <c r="H41" s="94" t="n">
        <v>0</v>
      </c>
      <c r="I41" s="94" t="s">
        <v>68</v>
      </c>
      <c r="J41" s="93" t="str">
        <f aca="false">'контрол лист'!J40</f>
        <v>АЛТ клей РОСС RU.АЯ12.Д02542</v>
      </c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</row>
    <row r="42" customFormat="false" ht="36" hidden="false" customHeight="true" outlineLevel="0" collapsed="false">
      <c r="A42" s="93" t="s">
        <v>222</v>
      </c>
      <c r="B42" s="93" t="s">
        <v>223</v>
      </c>
      <c r="C42" s="93" t="s">
        <v>117</v>
      </c>
      <c r="D42" s="93" t="str">
        <f aca="false">'контрол лист'!D41</f>
        <v>КИУ</v>
      </c>
      <c r="E42" s="93" t="n">
        <v>0</v>
      </c>
      <c r="F42" s="94" t="s">
        <v>167</v>
      </c>
      <c r="G42" s="96" t="n">
        <v>11</v>
      </c>
      <c r="H42" s="94" t="n">
        <v>0</v>
      </c>
      <c r="I42" s="94" t="s">
        <v>68</v>
      </c>
      <c r="J42" s="93" t="str">
        <f aca="false">'контрол лист'!J41</f>
        <v>АЛТ клей РОСС RU.АЯ12.Д02542</v>
      </c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</row>
    <row r="43" customFormat="false" ht="24" hidden="false" customHeight="true" outlineLevel="0" collapsed="false">
      <c r="A43" s="93" t="s">
        <v>224</v>
      </c>
      <c r="B43" s="93" t="n">
        <v>96.97</v>
      </c>
      <c r="C43" s="93" t="s">
        <v>117</v>
      </c>
      <c r="D43" s="93" t="str">
        <f aca="false">'контрол лист'!D42</f>
        <v>КИУ</v>
      </c>
      <c r="E43" s="93" t="n">
        <v>0</v>
      </c>
      <c r="F43" s="94" t="s">
        <v>167</v>
      </c>
      <c r="G43" s="96" t="n">
        <v>2</v>
      </c>
      <c r="H43" s="94" t="n">
        <v>0</v>
      </c>
      <c r="I43" s="94" t="s">
        <v>68</v>
      </c>
      <c r="J43" s="93" t="str">
        <f aca="false">'контрол лист'!J42</f>
        <v>АЛТ клей РОСС RU.АЯ12.Д02542</v>
      </c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</row>
    <row r="44" customFormat="false" ht="24" hidden="false" customHeight="true" outlineLevel="0" collapsed="false">
      <c r="A44" s="93" t="s">
        <v>225</v>
      </c>
      <c r="B44" s="93" t="s">
        <v>226</v>
      </c>
      <c r="C44" s="93" t="s">
        <v>117</v>
      </c>
      <c r="D44" s="93" t="str">
        <f aca="false">'контрол лист'!D43</f>
        <v>КИУ</v>
      </c>
      <c r="E44" s="93" t="n">
        <v>0</v>
      </c>
      <c r="F44" s="94" t="s">
        <v>167</v>
      </c>
      <c r="G44" s="96" t="n">
        <v>3</v>
      </c>
      <c r="H44" s="94" t="n">
        <v>0</v>
      </c>
      <c r="I44" s="94" t="s">
        <v>68</v>
      </c>
      <c r="J44" s="93" t="str">
        <f aca="false">'контрол лист'!J43</f>
        <v>АЛТ клей РОСС RU.АЯ12.Д02542</v>
      </c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</row>
    <row r="45" customFormat="false" ht="24" hidden="false" customHeight="true" outlineLevel="0" collapsed="false">
      <c r="A45" s="93" t="s">
        <v>227</v>
      </c>
      <c r="B45" s="93" t="s">
        <v>228</v>
      </c>
      <c r="C45" s="93" t="s">
        <v>117</v>
      </c>
      <c r="D45" s="93" t="str">
        <f aca="false">'контрол лист'!D44</f>
        <v>КИУ</v>
      </c>
      <c r="E45" s="93" t="n">
        <v>0</v>
      </c>
      <c r="F45" s="94" t="s">
        <v>167</v>
      </c>
      <c r="G45" s="96" t="n">
        <v>4</v>
      </c>
      <c r="H45" s="94" t="n">
        <v>0</v>
      </c>
      <c r="I45" s="94" t="s">
        <v>68</v>
      </c>
      <c r="J45" s="93" t="str">
        <f aca="false">'контрол лист'!J44</f>
        <v>АЛТ клей РОСС RU.АЯ12.Д02542</v>
      </c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</row>
    <row r="46" customFormat="false" ht="36" hidden="false" customHeight="true" outlineLevel="0" collapsed="false">
      <c r="A46" s="93" t="s">
        <v>229</v>
      </c>
      <c r="B46" s="93" t="s">
        <v>230</v>
      </c>
      <c r="C46" s="93" t="s">
        <v>126</v>
      </c>
      <c r="D46" s="93" t="str">
        <f aca="false">'контрол лист'!D45</f>
        <v>КИУ</v>
      </c>
      <c r="E46" s="93" t="n">
        <v>0</v>
      </c>
      <c r="F46" s="94" t="s">
        <v>167</v>
      </c>
      <c r="G46" s="93" t="n">
        <v>8</v>
      </c>
      <c r="H46" s="94" t="n">
        <v>0</v>
      </c>
      <c r="I46" s="94" t="s">
        <v>68</v>
      </c>
      <c r="J46" s="93" t="s">
        <v>231</v>
      </c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</row>
    <row r="47" customFormat="false" ht="24" hidden="false" customHeight="true" outlineLevel="0" collapsed="false">
      <c r="A47" s="93" t="s">
        <v>232</v>
      </c>
      <c r="B47" s="93" t="s">
        <v>233</v>
      </c>
      <c r="C47" s="93" t="s">
        <v>126</v>
      </c>
      <c r="D47" s="93" t="str">
        <f aca="false">'контрол лист'!D46</f>
        <v>КИУ</v>
      </c>
      <c r="E47" s="93" t="n">
        <v>0</v>
      </c>
      <c r="F47" s="94" t="s">
        <v>167</v>
      </c>
      <c r="G47" s="93" t="n">
        <v>10</v>
      </c>
      <c r="H47" s="94" t="n">
        <v>0</v>
      </c>
      <c r="I47" s="94" t="s">
        <v>68</v>
      </c>
      <c r="J47" s="93" t="str">
        <f aca="false">'контрол лист'!J46</f>
        <v>Бродифакум 0,005% РОСС RU Д-RU.АД37.В.11289/19</v>
      </c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</row>
    <row r="48" customFormat="false" ht="24" hidden="false" customHeight="true" outlineLevel="0" collapsed="false">
      <c r="A48" s="93" t="s">
        <v>234</v>
      </c>
      <c r="B48" s="93" t="s">
        <v>235</v>
      </c>
      <c r="C48" s="93" t="s">
        <v>126</v>
      </c>
      <c r="D48" s="93" t="str">
        <f aca="false">'контрол лист'!D47</f>
        <v>КИУ</v>
      </c>
      <c r="E48" s="93" t="n">
        <v>0</v>
      </c>
      <c r="F48" s="94" t="s">
        <v>167</v>
      </c>
      <c r="G48" s="93" t="n">
        <v>8</v>
      </c>
      <c r="H48" s="94" t="n">
        <v>0</v>
      </c>
      <c r="I48" s="94" t="s">
        <v>68</v>
      </c>
      <c r="J48" s="93" t="str">
        <f aca="false">'контрол лист'!J47</f>
        <v>Бродифакум 0,005% РОСС RU Д-RU.АД37.В.11289/19</v>
      </c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</row>
    <row r="49" customFormat="false" ht="24" hidden="false" customHeight="true" outlineLevel="0" collapsed="false">
      <c r="A49" s="93" t="s">
        <v>236</v>
      </c>
      <c r="B49" s="93" t="s">
        <v>237</v>
      </c>
      <c r="C49" s="93" t="s">
        <v>126</v>
      </c>
      <c r="D49" s="93" t="str">
        <f aca="false">'контрол лист'!D48</f>
        <v>КИУ</v>
      </c>
      <c r="E49" s="93" t="n">
        <v>0</v>
      </c>
      <c r="F49" s="94" t="s">
        <v>167</v>
      </c>
      <c r="G49" s="93" t="n">
        <v>8</v>
      </c>
      <c r="H49" s="94" t="n">
        <v>0</v>
      </c>
      <c r="I49" s="94" t="s">
        <v>68</v>
      </c>
      <c r="J49" s="93" t="str">
        <f aca="false">'контрол лист'!J48</f>
        <v>Бродифакум 0,005% РОСС RU Д-RU.АД37.В.11289/19</v>
      </c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</row>
    <row r="50" customFormat="false" ht="24" hidden="false" customHeight="true" outlineLevel="0" collapsed="false">
      <c r="A50" s="93" t="s">
        <v>238</v>
      </c>
      <c r="B50" s="93" t="s">
        <v>239</v>
      </c>
      <c r="C50" s="93" t="s">
        <v>126</v>
      </c>
      <c r="D50" s="93" t="str">
        <f aca="false">'контрол лист'!D49</f>
        <v>КИУ</v>
      </c>
      <c r="E50" s="93" t="n">
        <v>0</v>
      </c>
      <c r="F50" s="94" t="s">
        <v>167</v>
      </c>
      <c r="G50" s="93" t="n">
        <v>8</v>
      </c>
      <c r="H50" s="94" t="n">
        <v>0</v>
      </c>
      <c r="I50" s="94" t="s">
        <v>68</v>
      </c>
      <c r="J50" s="93" t="str">
        <f aca="false">'контрол лист'!J49</f>
        <v>Бродифакум 0,005% РОСС RU Д-RU.АД37.В.11289/19</v>
      </c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</row>
    <row r="51" customFormat="false" ht="24" hidden="false" customHeight="true" outlineLevel="0" collapsed="false">
      <c r="A51" s="93" t="s">
        <v>240</v>
      </c>
      <c r="B51" s="93" t="s">
        <v>241</v>
      </c>
      <c r="C51" s="93" t="s">
        <v>126</v>
      </c>
      <c r="D51" s="93" t="str">
        <f aca="false">'контрол лист'!D50</f>
        <v>КИУ</v>
      </c>
      <c r="E51" s="93" t="n">
        <v>0</v>
      </c>
      <c r="F51" s="94" t="s">
        <v>242</v>
      </c>
      <c r="G51" s="93" t="n">
        <v>5</v>
      </c>
      <c r="H51" s="94" t="n">
        <v>0</v>
      </c>
      <c r="I51" s="94" t="s">
        <v>68</v>
      </c>
      <c r="J51" s="93" t="str">
        <f aca="false">'контрол лист'!J50</f>
        <v>Бродифакум 0,005% РОСС RU Д-RU.АД37.В.11289/19</v>
      </c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</row>
    <row r="52" customFormat="false" ht="36" hidden="false" customHeight="true" outlineLevel="0" collapsed="false">
      <c r="A52" s="93" t="s">
        <v>243</v>
      </c>
      <c r="B52" s="93" t="s">
        <v>244</v>
      </c>
      <c r="C52" s="93" t="s">
        <v>126</v>
      </c>
      <c r="D52" s="93" t="str">
        <f aca="false">'контрол лист'!D51</f>
        <v>КИУ</v>
      </c>
      <c r="E52" s="93" t="n">
        <v>0</v>
      </c>
      <c r="F52" s="94" t="s">
        <v>242</v>
      </c>
      <c r="G52" s="93" t="n">
        <v>11</v>
      </c>
      <c r="H52" s="94" t="n">
        <v>0</v>
      </c>
      <c r="I52" s="94" t="s">
        <v>68</v>
      </c>
      <c r="J52" s="93" t="str">
        <f aca="false">'контрол лист'!J51</f>
        <v>Бродифакум 0,005% РОСС RU Д-RU.АД37.В.11289/19</v>
      </c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</row>
    <row r="53" customFormat="false" ht="24" hidden="false" customHeight="true" outlineLevel="0" collapsed="false">
      <c r="A53" s="93" t="s">
        <v>245</v>
      </c>
      <c r="B53" s="93" t="s">
        <v>246</v>
      </c>
      <c r="C53" s="93" t="s">
        <v>126</v>
      </c>
      <c r="D53" s="93" t="str">
        <f aca="false">'контрол лист'!D52</f>
        <v>КИУ</v>
      </c>
      <c r="E53" s="93" t="n">
        <v>0</v>
      </c>
      <c r="F53" s="94" t="s">
        <v>247</v>
      </c>
      <c r="G53" s="93" t="n">
        <v>6</v>
      </c>
      <c r="H53" s="94" t="n">
        <v>0</v>
      </c>
      <c r="I53" s="94" t="s">
        <v>68</v>
      </c>
      <c r="J53" s="93" t="str">
        <f aca="false">'контрол лист'!J52</f>
        <v>Бродифакум 0,005% РОСС RU Д-RU.АД37.В.11289/19</v>
      </c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</row>
    <row r="54" customFormat="false" ht="24" hidden="false" customHeight="true" outlineLevel="0" collapsed="false">
      <c r="A54" s="93" t="s">
        <v>248</v>
      </c>
      <c r="B54" s="93" t="s">
        <v>249</v>
      </c>
      <c r="C54" s="93" t="s">
        <v>126</v>
      </c>
      <c r="D54" s="93" t="str">
        <f aca="false">'контрол лист'!D53</f>
        <v>КИУ</v>
      </c>
      <c r="E54" s="93" t="n">
        <v>0</v>
      </c>
      <c r="F54" s="94" t="s">
        <v>247</v>
      </c>
      <c r="G54" s="93" t="n">
        <v>6</v>
      </c>
      <c r="H54" s="94" t="n">
        <v>0</v>
      </c>
      <c r="I54" s="94" t="s">
        <v>68</v>
      </c>
      <c r="J54" s="93" t="str">
        <f aca="false">'контрол лист'!J53</f>
        <v>Бродифакум 0,005% РОСС RU Д-RU.АД37.В.11289/19</v>
      </c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</row>
    <row r="55" customFormat="false" ht="84" hidden="false" customHeight="true" outlineLevel="0" collapsed="false">
      <c r="A55" s="93" t="s">
        <v>250</v>
      </c>
      <c r="B55" s="93" t="s">
        <v>251</v>
      </c>
      <c r="C55" s="93" t="s">
        <v>126</v>
      </c>
      <c r="D55" s="93" t="str">
        <f aca="false">'контрол лист'!D54</f>
        <v>КИУ</v>
      </c>
      <c r="E55" s="93" t="n">
        <v>0</v>
      </c>
      <c r="F55" s="94" t="s">
        <v>252</v>
      </c>
      <c r="G55" s="93" t="n">
        <v>26</v>
      </c>
      <c r="H55" s="94" t="n">
        <v>0</v>
      </c>
      <c r="I55" s="94" t="s">
        <v>68</v>
      </c>
      <c r="J55" s="93" t="str">
        <f aca="false">'контрол лист'!J54</f>
        <v>Бродифакум 0,005% РОСС RU Д-RU.АД37.В.11289/19</v>
      </c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</row>
    <row r="56" customFormat="false" ht="120" hidden="false" customHeight="true" outlineLevel="0" collapsed="false">
      <c r="A56" s="93" t="s">
        <v>253</v>
      </c>
      <c r="B56" s="93" t="s">
        <v>254</v>
      </c>
      <c r="C56" s="93" t="s">
        <v>126</v>
      </c>
      <c r="D56" s="93" t="str">
        <f aca="false">'контрол лист'!D55</f>
        <v>КИУ</v>
      </c>
      <c r="E56" s="93" t="s">
        <v>187</v>
      </c>
      <c r="F56" s="94" t="s">
        <v>252</v>
      </c>
      <c r="G56" s="93" t="n">
        <v>31</v>
      </c>
      <c r="H56" s="94" t="n">
        <v>0</v>
      </c>
      <c r="I56" s="94" t="s">
        <v>68</v>
      </c>
      <c r="J56" s="93" t="str">
        <f aca="false">'контрол лист'!J55</f>
        <v>Бродифакум 0,005% РОСС RU Д-RU.АД37.В.11289/19</v>
      </c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</row>
    <row r="57" customFormat="false" ht="48" hidden="false" customHeight="true" outlineLevel="0" collapsed="false">
      <c r="A57" s="93" t="s">
        <v>255</v>
      </c>
      <c r="B57" s="93" t="s">
        <v>256</v>
      </c>
      <c r="C57" s="93" t="s">
        <v>126</v>
      </c>
      <c r="D57" s="93" t="str">
        <f aca="false">'контрол лист'!D56</f>
        <v>КИУ</v>
      </c>
      <c r="E57" s="93" t="s">
        <v>187</v>
      </c>
      <c r="F57" s="94" t="s">
        <v>247</v>
      </c>
      <c r="G57" s="93" t="n">
        <v>13</v>
      </c>
      <c r="H57" s="94" t="n">
        <v>0</v>
      </c>
      <c r="I57" s="94" t="s">
        <v>68</v>
      </c>
      <c r="J57" s="93" t="str">
        <f aca="false">'контрол лист'!J56</f>
        <v>Бродифакум 0,005% РОСС RU Д-RU.АД37.В.11289/19</v>
      </c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</row>
    <row r="58" customFormat="false" ht="48" hidden="false" customHeight="true" outlineLevel="0" collapsed="false">
      <c r="A58" s="93" t="s">
        <v>257</v>
      </c>
      <c r="B58" s="93" t="s">
        <v>258</v>
      </c>
      <c r="C58" s="93" t="s">
        <v>126</v>
      </c>
      <c r="D58" s="93" t="str">
        <f aca="false">'контрол лист'!D57</f>
        <v>КИУ</v>
      </c>
      <c r="E58" s="93" t="n">
        <v>0</v>
      </c>
      <c r="F58" s="94" t="s">
        <v>247</v>
      </c>
      <c r="G58" s="93" t="n">
        <v>16</v>
      </c>
      <c r="H58" s="94" t="n">
        <v>0</v>
      </c>
      <c r="I58" s="94" t="s">
        <v>68</v>
      </c>
      <c r="J58" s="93" t="str">
        <f aca="false">'контрол лист'!J57</f>
        <v>Бродифакум 0,005% РОСС RU Д-RU.АД37.В.11289/19</v>
      </c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</row>
    <row r="59" customFormat="false" ht="24" hidden="false" customHeight="true" outlineLevel="0" collapsed="false">
      <c r="A59" s="97" t="s">
        <v>259</v>
      </c>
      <c r="B59" s="93" t="n">
        <f aca="false">SUM('контрол лист'!G7:G45)</f>
        <v>112</v>
      </c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</row>
    <row r="60" customFormat="false" ht="24" hidden="false" customHeight="true" outlineLevel="0" collapsed="false">
      <c r="A60" s="97" t="s">
        <v>260</v>
      </c>
      <c r="B60" s="93" t="n">
        <f aca="false">SUM('контрол лист'!G46:G58)</f>
        <v>156</v>
      </c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</row>
    <row r="61" customFormat="false" ht="38.25" hidden="false" customHeight="true" outlineLevel="0" collapsed="false">
      <c r="A61" s="97" t="s">
        <v>261</v>
      </c>
      <c r="B61" s="93" t="n">
        <f aca="false">'контрол лист'!B59+'контрол лист'!B60</f>
        <v>268</v>
      </c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  <c r="BM61" s="89"/>
      <c r="BN61" s="89"/>
      <c r="BO61" s="89"/>
      <c r="BP61" s="89"/>
      <c r="BQ61" s="89"/>
      <c r="BR61" s="89"/>
      <c r="BS61" s="89"/>
      <c r="BT61" s="89"/>
      <c r="BU61" s="89"/>
      <c r="BV61" s="89"/>
      <c r="BW61" s="89"/>
      <c r="BX61" s="89"/>
      <c r="BY61" s="89"/>
      <c r="BZ61" s="89"/>
      <c r="CA61" s="89"/>
      <c r="CB61" s="89"/>
      <c r="CC61" s="89"/>
      <c r="CD61" s="89"/>
      <c r="CE61" s="89"/>
      <c r="CF61" s="89"/>
      <c r="CG61" s="89"/>
      <c r="CH61" s="89"/>
      <c r="CI61" s="89"/>
      <c r="CJ61" s="89"/>
      <c r="CK61" s="89"/>
      <c r="CL61" s="89"/>
      <c r="CM61" s="89"/>
      <c r="CN61" s="89"/>
      <c r="CO61" s="89"/>
      <c r="CP61" s="89"/>
      <c r="CQ61" s="89"/>
      <c r="CR61" s="89"/>
      <c r="CS61" s="89"/>
      <c r="CT61" s="89"/>
      <c r="CU61" s="89"/>
      <c r="CV61" s="89"/>
      <c r="CW61" s="89"/>
      <c r="CX61" s="89"/>
      <c r="CY61" s="89"/>
      <c r="CZ61" s="89"/>
      <c r="DA61" s="89"/>
      <c r="DB61" s="89"/>
      <c r="DC61" s="89"/>
      <c r="DD61" s="89"/>
      <c r="DE61" s="89"/>
      <c r="DF61" s="89"/>
      <c r="DG61" s="89"/>
      <c r="DH61" s="89"/>
      <c r="DI61" s="89"/>
      <c r="DJ61" s="89"/>
      <c r="DK61" s="89"/>
      <c r="DL61" s="89"/>
      <c r="DM61" s="89"/>
      <c r="DN61" s="89"/>
      <c r="DO61" s="89"/>
      <c r="DP61" s="89"/>
      <c r="DQ61" s="89"/>
      <c r="DR61" s="89"/>
      <c r="DS61" s="89"/>
      <c r="DT61" s="89"/>
      <c r="DU61" s="89"/>
      <c r="DV61" s="89"/>
      <c r="DW61" s="89"/>
      <c r="DX61" s="89"/>
      <c r="DY61" s="89"/>
      <c r="DZ61" s="89"/>
      <c r="EA61" s="89"/>
      <c r="EB61" s="89"/>
      <c r="EC61" s="89"/>
      <c r="ED61" s="89"/>
      <c r="EE61" s="89"/>
      <c r="EF61" s="89"/>
      <c r="EG61" s="89"/>
      <c r="EH61" s="89"/>
      <c r="EI61" s="89"/>
      <c r="EJ61" s="89"/>
      <c r="EK61" s="89"/>
      <c r="EL61" s="89"/>
      <c r="EM61" s="89"/>
      <c r="EN61" s="89"/>
      <c r="EO61" s="89"/>
      <c r="EP61" s="89"/>
      <c r="EQ61" s="89"/>
      <c r="ER61" s="89"/>
      <c r="ES61" s="89"/>
      <c r="ET61" s="89"/>
      <c r="EU61" s="89"/>
      <c r="EV61" s="89"/>
      <c r="EW61" s="89"/>
      <c r="EX61" s="89"/>
      <c r="EY61" s="89"/>
      <c r="EZ61" s="89"/>
      <c r="FA61" s="89"/>
      <c r="FB61" s="89"/>
      <c r="FC61" s="89"/>
      <c r="FD61" s="89"/>
      <c r="FE61" s="89"/>
      <c r="FF61" s="89"/>
      <c r="FG61" s="89"/>
      <c r="FH61" s="89"/>
      <c r="FI61" s="89"/>
      <c r="FJ61" s="89"/>
      <c r="FK61" s="89"/>
      <c r="FL61" s="89"/>
      <c r="FM61" s="89"/>
      <c r="FN61" s="89"/>
      <c r="FO61" s="89"/>
      <c r="FP61" s="89"/>
      <c r="FQ61" s="89"/>
      <c r="FR61" s="89"/>
      <c r="FS61" s="89"/>
      <c r="FT61" s="89"/>
      <c r="FU61" s="89"/>
      <c r="FV61" s="89"/>
      <c r="FW61" s="89"/>
      <c r="FX61" s="89"/>
      <c r="FY61" s="89"/>
      <c r="FZ61" s="89"/>
      <c r="GA61" s="89"/>
      <c r="GB61" s="89"/>
      <c r="GC61" s="89"/>
      <c r="GD61" s="89"/>
      <c r="GE61" s="89"/>
      <c r="GF61" s="89"/>
      <c r="GG61" s="89"/>
      <c r="GH61" s="89"/>
      <c r="GI61" s="89"/>
      <c r="GJ61" s="89"/>
      <c r="GK61" s="89"/>
      <c r="GL61" s="89"/>
      <c r="GM61" s="89"/>
      <c r="GN61" s="89"/>
      <c r="GO61" s="89"/>
      <c r="GP61" s="89"/>
      <c r="GQ61" s="89"/>
      <c r="GR61" s="89"/>
      <c r="GS61" s="89"/>
      <c r="GT61" s="89"/>
      <c r="GU61" s="89"/>
      <c r="GV61" s="89"/>
      <c r="GW61" s="89"/>
      <c r="GX61" s="89"/>
      <c r="GY61" s="89"/>
      <c r="GZ61" s="89"/>
      <c r="HA61" s="89"/>
      <c r="HB61" s="89"/>
      <c r="HC61" s="89"/>
      <c r="HD61" s="89"/>
      <c r="HE61" s="89"/>
      <c r="HF61" s="89"/>
      <c r="HG61" s="89"/>
      <c r="HH61" s="89"/>
      <c r="HI61" s="89"/>
      <c r="HJ61" s="89"/>
      <c r="HK61" s="89"/>
      <c r="HL61" s="89"/>
      <c r="HM61" s="89"/>
      <c r="HN61" s="89"/>
      <c r="HO61" s="89"/>
      <c r="HP61" s="89"/>
      <c r="HQ61" s="89"/>
      <c r="HR61" s="89"/>
      <c r="HS61" s="89"/>
      <c r="HT61" s="89"/>
      <c r="HU61" s="89"/>
      <c r="HV61" s="89"/>
      <c r="HW61" s="89"/>
      <c r="HX61" s="89"/>
      <c r="HY61" s="89"/>
      <c r="HZ61" s="89"/>
      <c r="IA61" s="89"/>
      <c r="IB61" s="89"/>
      <c r="IC61" s="89"/>
      <c r="ID61" s="89"/>
      <c r="IE61" s="89"/>
      <c r="IF61" s="89"/>
      <c r="IG61" s="89"/>
      <c r="IH61" s="89"/>
      <c r="II61" s="89"/>
      <c r="IJ61" s="89"/>
      <c r="IK61" s="89"/>
      <c r="IL61" s="89"/>
      <c r="IM61" s="89"/>
      <c r="IN61" s="89"/>
      <c r="IO61" s="89"/>
      <c r="IP61" s="89"/>
      <c r="IQ61" s="89"/>
      <c r="IR61" s="89"/>
      <c r="IS61" s="89"/>
      <c r="IT61" s="89"/>
      <c r="IU61" s="89"/>
      <c r="IV61" s="89"/>
    </row>
    <row r="62" customFormat="false" ht="39" hidden="false" customHeight="true" outlineLevel="0" collapsed="false">
      <c r="A62" s="92" t="s">
        <v>262</v>
      </c>
      <c r="B62" s="92"/>
      <c r="C62" s="92"/>
      <c r="D62" s="92"/>
      <c r="E62" s="92"/>
      <c r="F62" s="92"/>
      <c r="G62" s="92"/>
      <c r="H62" s="92"/>
      <c r="I62" s="92"/>
      <c r="J62" s="92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  <c r="BI62" s="89"/>
      <c r="BJ62" s="89"/>
      <c r="BK62" s="89"/>
      <c r="BL62" s="89"/>
      <c r="BM62" s="89"/>
      <c r="BN62" s="89"/>
      <c r="BO62" s="89"/>
      <c r="BP62" s="89"/>
      <c r="BQ62" s="89"/>
      <c r="BR62" s="89"/>
      <c r="BS62" s="89"/>
      <c r="BT62" s="89"/>
      <c r="BU62" s="89"/>
      <c r="BV62" s="89"/>
      <c r="BW62" s="89"/>
      <c r="BX62" s="89"/>
      <c r="BY62" s="89"/>
      <c r="BZ62" s="89"/>
      <c r="CA62" s="89"/>
      <c r="CB62" s="89"/>
      <c r="CC62" s="89"/>
      <c r="CD62" s="89"/>
      <c r="CE62" s="89"/>
      <c r="CF62" s="89"/>
      <c r="CG62" s="89"/>
      <c r="CH62" s="89"/>
      <c r="CI62" s="89"/>
      <c r="CJ62" s="89"/>
      <c r="CK62" s="89"/>
      <c r="CL62" s="89"/>
      <c r="CM62" s="89"/>
      <c r="CN62" s="89"/>
      <c r="CO62" s="89"/>
      <c r="CP62" s="89"/>
      <c r="CQ62" s="89"/>
      <c r="CR62" s="89"/>
      <c r="CS62" s="89"/>
      <c r="CT62" s="89"/>
      <c r="CU62" s="89"/>
      <c r="CV62" s="89"/>
      <c r="CW62" s="89"/>
      <c r="CX62" s="89"/>
      <c r="CY62" s="89"/>
      <c r="CZ62" s="89"/>
      <c r="DA62" s="89"/>
      <c r="DB62" s="89"/>
      <c r="DC62" s="89"/>
      <c r="DD62" s="89"/>
      <c r="DE62" s="89"/>
      <c r="DF62" s="89"/>
      <c r="DG62" s="89"/>
      <c r="DH62" s="89"/>
      <c r="DI62" s="89"/>
      <c r="DJ62" s="89"/>
      <c r="DK62" s="89"/>
      <c r="DL62" s="89"/>
      <c r="DM62" s="89"/>
      <c r="DN62" s="89"/>
      <c r="DO62" s="89"/>
      <c r="DP62" s="89"/>
      <c r="DQ62" s="89"/>
      <c r="DR62" s="89"/>
      <c r="DS62" s="89"/>
      <c r="DT62" s="89"/>
      <c r="DU62" s="89"/>
      <c r="DV62" s="89"/>
      <c r="DW62" s="89"/>
      <c r="DX62" s="89"/>
      <c r="DY62" s="89"/>
      <c r="DZ62" s="89"/>
      <c r="EA62" s="89"/>
      <c r="EB62" s="89"/>
      <c r="EC62" s="89"/>
      <c r="ED62" s="89"/>
      <c r="EE62" s="89"/>
      <c r="EF62" s="89"/>
      <c r="EG62" s="89"/>
      <c r="EH62" s="89"/>
      <c r="EI62" s="89"/>
      <c r="EJ62" s="89"/>
      <c r="EK62" s="89"/>
      <c r="EL62" s="89"/>
      <c r="EM62" s="89"/>
      <c r="EN62" s="89"/>
      <c r="EO62" s="89"/>
      <c r="EP62" s="89"/>
      <c r="EQ62" s="89"/>
      <c r="ER62" s="89"/>
      <c r="ES62" s="89"/>
      <c r="ET62" s="89"/>
      <c r="EU62" s="89"/>
      <c r="EV62" s="89"/>
      <c r="EW62" s="89"/>
      <c r="EX62" s="89"/>
      <c r="EY62" s="89"/>
      <c r="EZ62" s="89"/>
      <c r="FA62" s="89"/>
      <c r="FB62" s="89"/>
      <c r="FC62" s="89"/>
      <c r="FD62" s="89"/>
      <c r="FE62" s="89"/>
      <c r="FF62" s="89"/>
      <c r="FG62" s="89"/>
      <c r="FH62" s="89"/>
      <c r="FI62" s="89"/>
      <c r="FJ62" s="89"/>
      <c r="FK62" s="89"/>
      <c r="FL62" s="89"/>
      <c r="FM62" s="89"/>
      <c r="FN62" s="89"/>
      <c r="FO62" s="89"/>
      <c r="FP62" s="89"/>
      <c r="FQ62" s="89"/>
      <c r="FR62" s="89"/>
      <c r="FS62" s="89"/>
      <c r="FT62" s="89"/>
      <c r="FU62" s="89"/>
      <c r="FV62" s="89"/>
      <c r="FW62" s="89"/>
      <c r="FX62" s="89"/>
      <c r="FY62" s="89"/>
      <c r="FZ62" s="89"/>
      <c r="GA62" s="89"/>
      <c r="GB62" s="89"/>
      <c r="GC62" s="89"/>
      <c r="GD62" s="89"/>
      <c r="GE62" s="89"/>
      <c r="GF62" s="89"/>
      <c r="GG62" s="89"/>
      <c r="GH62" s="89"/>
      <c r="GI62" s="89"/>
      <c r="GJ62" s="89"/>
      <c r="GK62" s="89"/>
      <c r="GL62" s="89"/>
      <c r="GM62" s="89"/>
      <c r="GN62" s="89"/>
      <c r="GO62" s="89"/>
      <c r="GP62" s="89"/>
      <c r="GQ62" s="89"/>
      <c r="GR62" s="89"/>
      <c r="GS62" s="89"/>
      <c r="GT62" s="89"/>
      <c r="GU62" s="89"/>
      <c r="GV62" s="89"/>
      <c r="GW62" s="89"/>
      <c r="GX62" s="89"/>
      <c r="GY62" s="89"/>
      <c r="GZ62" s="89"/>
      <c r="HA62" s="89"/>
      <c r="HB62" s="89"/>
      <c r="HC62" s="89"/>
      <c r="HD62" s="89"/>
      <c r="HE62" s="89"/>
      <c r="HF62" s="89"/>
      <c r="HG62" s="89"/>
      <c r="HH62" s="89"/>
      <c r="HI62" s="89"/>
      <c r="HJ62" s="89"/>
      <c r="HK62" s="89"/>
      <c r="HL62" s="89"/>
      <c r="HM62" s="89"/>
      <c r="HN62" s="89"/>
      <c r="HO62" s="89"/>
      <c r="HP62" s="89"/>
      <c r="HQ62" s="89"/>
      <c r="HR62" s="89"/>
      <c r="HS62" s="89"/>
      <c r="HT62" s="89"/>
      <c r="HU62" s="89"/>
      <c r="HV62" s="89"/>
      <c r="HW62" s="89"/>
      <c r="HX62" s="89"/>
      <c r="HY62" s="89"/>
      <c r="HZ62" s="89"/>
      <c r="IA62" s="89"/>
      <c r="IB62" s="89"/>
      <c r="IC62" s="89"/>
      <c r="ID62" s="89"/>
      <c r="IE62" s="89"/>
      <c r="IF62" s="89"/>
      <c r="IG62" s="89"/>
      <c r="IH62" s="89"/>
      <c r="II62" s="89"/>
      <c r="IJ62" s="89"/>
      <c r="IK62" s="89"/>
      <c r="IL62" s="89"/>
      <c r="IM62" s="89"/>
      <c r="IN62" s="89"/>
      <c r="IO62" s="89"/>
      <c r="IP62" s="89"/>
      <c r="IQ62" s="89"/>
      <c r="IR62" s="89"/>
      <c r="IS62" s="89"/>
      <c r="IT62" s="89"/>
      <c r="IU62" s="89"/>
      <c r="IV62" s="89"/>
    </row>
    <row r="63" customFormat="false" ht="72" hidden="false" customHeight="true" outlineLevel="0" collapsed="false">
      <c r="A63" s="92" t="s">
        <v>263</v>
      </c>
      <c r="B63" s="92"/>
      <c r="C63" s="92"/>
      <c r="D63" s="92"/>
      <c r="E63" s="92"/>
      <c r="F63" s="92"/>
      <c r="G63" s="92"/>
      <c r="H63" s="92"/>
      <c r="I63" s="92"/>
      <c r="J63" s="92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  <c r="BI63" s="89"/>
      <c r="BJ63" s="89"/>
      <c r="BK63" s="89"/>
      <c r="BL63" s="89"/>
      <c r="BM63" s="89"/>
      <c r="BN63" s="89"/>
      <c r="BO63" s="89"/>
      <c r="BP63" s="89"/>
      <c r="BQ63" s="89"/>
      <c r="BR63" s="89"/>
      <c r="BS63" s="89"/>
      <c r="BT63" s="89"/>
      <c r="BU63" s="89"/>
      <c r="BV63" s="89"/>
      <c r="BW63" s="89"/>
      <c r="BX63" s="89"/>
      <c r="BY63" s="89"/>
      <c r="BZ63" s="89"/>
      <c r="CA63" s="89"/>
      <c r="CB63" s="89"/>
      <c r="CC63" s="89"/>
      <c r="CD63" s="89"/>
      <c r="CE63" s="89"/>
      <c r="CF63" s="89"/>
      <c r="CG63" s="89"/>
      <c r="CH63" s="89"/>
      <c r="CI63" s="89"/>
      <c r="CJ63" s="89"/>
      <c r="CK63" s="89"/>
      <c r="CL63" s="89"/>
      <c r="CM63" s="89"/>
      <c r="CN63" s="89"/>
      <c r="CO63" s="89"/>
      <c r="CP63" s="89"/>
      <c r="CQ63" s="89"/>
      <c r="CR63" s="89"/>
      <c r="CS63" s="89"/>
      <c r="CT63" s="89"/>
      <c r="CU63" s="89"/>
      <c r="CV63" s="89"/>
      <c r="CW63" s="89"/>
      <c r="CX63" s="89"/>
      <c r="CY63" s="89"/>
      <c r="CZ63" s="89"/>
      <c r="DA63" s="89"/>
      <c r="DB63" s="89"/>
      <c r="DC63" s="89"/>
      <c r="DD63" s="89"/>
      <c r="DE63" s="89"/>
      <c r="DF63" s="89"/>
      <c r="DG63" s="89"/>
      <c r="DH63" s="89"/>
      <c r="DI63" s="89"/>
      <c r="DJ63" s="89"/>
      <c r="DK63" s="89"/>
      <c r="DL63" s="89"/>
      <c r="DM63" s="89"/>
      <c r="DN63" s="89"/>
      <c r="DO63" s="89"/>
      <c r="DP63" s="89"/>
      <c r="DQ63" s="89"/>
      <c r="DR63" s="89"/>
      <c r="DS63" s="89"/>
      <c r="DT63" s="89"/>
      <c r="DU63" s="89"/>
      <c r="DV63" s="89"/>
      <c r="DW63" s="89"/>
      <c r="DX63" s="89"/>
      <c r="DY63" s="89"/>
      <c r="DZ63" s="89"/>
      <c r="EA63" s="89"/>
      <c r="EB63" s="89"/>
      <c r="EC63" s="89"/>
      <c r="ED63" s="89"/>
      <c r="EE63" s="89"/>
      <c r="EF63" s="89"/>
      <c r="EG63" s="89"/>
      <c r="EH63" s="89"/>
      <c r="EI63" s="89"/>
      <c r="EJ63" s="89"/>
      <c r="EK63" s="89"/>
      <c r="EL63" s="89"/>
      <c r="EM63" s="89"/>
      <c r="EN63" s="89"/>
      <c r="EO63" s="89"/>
      <c r="EP63" s="89"/>
      <c r="EQ63" s="89"/>
      <c r="ER63" s="89"/>
      <c r="ES63" s="89"/>
      <c r="ET63" s="89"/>
      <c r="EU63" s="89"/>
      <c r="EV63" s="89"/>
      <c r="EW63" s="89"/>
      <c r="EX63" s="89"/>
      <c r="EY63" s="89"/>
      <c r="EZ63" s="89"/>
      <c r="FA63" s="89"/>
      <c r="FB63" s="89"/>
      <c r="FC63" s="89"/>
      <c r="FD63" s="89"/>
      <c r="FE63" s="89"/>
      <c r="FF63" s="89"/>
      <c r="FG63" s="89"/>
      <c r="FH63" s="89"/>
      <c r="FI63" s="89"/>
      <c r="FJ63" s="89"/>
      <c r="FK63" s="89"/>
      <c r="FL63" s="89"/>
      <c r="FM63" s="89"/>
      <c r="FN63" s="89"/>
      <c r="FO63" s="89"/>
      <c r="FP63" s="89"/>
      <c r="FQ63" s="89"/>
      <c r="FR63" s="89"/>
      <c r="FS63" s="89"/>
      <c r="FT63" s="89"/>
      <c r="FU63" s="89"/>
      <c r="FV63" s="89"/>
      <c r="FW63" s="89"/>
      <c r="FX63" s="89"/>
      <c r="FY63" s="89"/>
      <c r="FZ63" s="89"/>
      <c r="GA63" s="89"/>
      <c r="GB63" s="89"/>
      <c r="GC63" s="89"/>
      <c r="GD63" s="89"/>
      <c r="GE63" s="89"/>
      <c r="GF63" s="89"/>
      <c r="GG63" s="89"/>
      <c r="GH63" s="89"/>
      <c r="GI63" s="89"/>
      <c r="GJ63" s="89"/>
      <c r="GK63" s="89"/>
      <c r="GL63" s="89"/>
      <c r="GM63" s="89"/>
      <c r="GN63" s="89"/>
      <c r="GO63" s="89"/>
      <c r="GP63" s="89"/>
      <c r="GQ63" s="89"/>
      <c r="GR63" s="89"/>
      <c r="GS63" s="89"/>
      <c r="GT63" s="89"/>
      <c r="GU63" s="89"/>
      <c r="GV63" s="89"/>
      <c r="GW63" s="89"/>
      <c r="GX63" s="89"/>
      <c r="GY63" s="89"/>
      <c r="GZ63" s="89"/>
      <c r="HA63" s="89"/>
      <c r="HB63" s="89"/>
      <c r="HC63" s="89"/>
      <c r="HD63" s="89"/>
      <c r="HE63" s="89"/>
      <c r="HF63" s="89"/>
      <c r="HG63" s="89"/>
      <c r="HH63" s="89"/>
      <c r="HI63" s="89"/>
      <c r="HJ63" s="89"/>
      <c r="HK63" s="89"/>
      <c r="HL63" s="89"/>
      <c r="HM63" s="89"/>
      <c r="HN63" s="89"/>
      <c r="HO63" s="89"/>
      <c r="HP63" s="89"/>
      <c r="HQ63" s="89"/>
      <c r="HR63" s="89"/>
      <c r="HS63" s="89"/>
      <c r="HT63" s="89"/>
      <c r="HU63" s="89"/>
      <c r="HV63" s="89"/>
      <c r="HW63" s="89"/>
      <c r="HX63" s="89"/>
      <c r="HY63" s="89"/>
      <c r="HZ63" s="89"/>
      <c r="IA63" s="89"/>
      <c r="IB63" s="89"/>
      <c r="IC63" s="89"/>
      <c r="ID63" s="89"/>
      <c r="IE63" s="89"/>
      <c r="IF63" s="89"/>
      <c r="IG63" s="89"/>
      <c r="IH63" s="89"/>
      <c r="II63" s="89"/>
      <c r="IJ63" s="89"/>
      <c r="IK63" s="89"/>
      <c r="IL63" s="89"/>
      <c r="IM63" s="89"/>
      <c r="IN63" s="89"/>
      <c r="IO63" s="89"/>
      <c r="IP63" s="89"/>
      <c r="IQ63" s="89"/>
      <c r="IR63" s="89"/>
      <c r="IS63" s="89"/>
      <c r="IT63" s="89"/>
      <c r="IU63" s="89"/>
      <c r="IV63" s="89"/>
    </row>
    <row r="64" customFormat="false" ht="24" hidden="false" customHeight="true" outlineLevel="0" collapsed="false">
      <c r="A64" s="20" t="s">
        <v>264</v>
      </c>
      <c r="B64" s="18" t="s">
        <v>265</v>
      </c>
      <c r="C64" s="18"/>
      <c r="D64" s="18"/>
      <c r="E64" s="18"/>
      <c r="F64" s="18"/>
      <c r="G64" s="20" t="s">
        <v>266</v>
      </c>
      <c r="H64" s="20"/>
      <c r="I64" s="20" t="s">
        <v>267</v>
      </c>
      <c r="J64" s="30"/>
      <c r="K64" s="98"/>
      <c r="L64" s="98"/>
      <c r="M64" s="98"/>
      <c r="N64" s="98"/>
      <c r="O64" s="98"/>
      <c r="P64" s="20" t="s">
        <v>268</v>
      </c>
      <c r="Q64" s="20"/>
      <c r="R64" s="20" t="s">
        <v>267</v>
      </c>
      <c r="S64" s="20" t="s">
        <v>264</v>
      </c>
      <c r="T64" s="18" t="s">
        <v>265</v>
      </c>
      <c r="U64" s="18"/>
      <c r="V64" s="18"/>
      <c r="W64" s="18"/>
      <c r="X64" s="18"/>
      <c r="Y64" s="20" t="s">
        <v>268</v>
      </c>
      <c r="Z64" s="20"/>
      <c r="AA64" s="20" t="s">
        <v>267</v>
      </c>
      <c r="AB64" s="20" t="s">
        <v>264</v>
      </c>
      <c r="AC64" s="18" t="s">
        <v>265</v>
      </c>
      <c r="AD64" s="18"/>
      <c r="AE64" s="18"/>
      <c r="AF64" s="18"/>
      <c r="AG64" s="18"/>
      <c r="AH64" s="20" t="s">
        <v>268</v>
      </c>
      <c r="AI64" s="20"/>
      <c r="AJ64" s="20" t="s">
        <v>267</v>
      </c>
      <c r="AK64" s="20" t="s">
        <v>264</v>
      </c>
      <c r="AL64" s="18" t="s">
        <v>265</v>
      </c>
      <c r="AM64" s="18"/>
      <c r="AN64" s="18"/>
      <c r="AO64" s="18"/>
      <c r="AP64" s="18"/>
      <c r="AQ64" s="20" t="s">
        <v>268</v>
      </c>
      <c r="AR64" s="20"/>
      <c r="AS64" s="20" t="s">
        <v>267</v>
      </c>
      <c r="AT64" s="20" t="s">
        <v>264</v>
      </c>
      <c r="AU64" s="18" t="s">
        <v>265</v>
      </c>
      <c r="AV64" s="18"/>
      <c r="AW64" s="18"/>
      <c r="AX64" s="18"/>
      <c r="AY64" s="18"/>
      <c r="AZ64" s="20" t="s">
        <v>268</v>
      </c>
      <c r="BA64" s="20"/>
      <c r="BB64" s="20" t="s">
        <v>267</v>
      </c>
      <c r="BC64" s="20" t="s">
        <v>264</v>
      </c>
      <c r="BD64" s="18" t="s">
        <v>265</v>
      </c>
      <c r="BE64" s="18"/>
      <c r="BF64" s="18"/>
      <c r="BG64" s="18"/>
      <c r="BH64" s="18"/>
      <c r="BI64" s="20" t="s">
        <v>268</v>
      </c>
      <c r="BJ64" s="20"/>
      <c r="BK64" s="20" t="s">
        <v>267</v>
      </c>
      <c r="BL64" s="20" t="s">
        <v>264</v>
      </c>
      <c r="BM64" s="18" t="s">
        <v>265</v>
      </c>
      <c r="BN64" s="18"/>
      <c r="BO64" s="18"/>
      <c r="BP64" s="18"/>
      <c r="BQ64" s="18"/>
      <c r="BR64" s="20" t="s">
        <v>268</v>
      </c>
      <c r="BS64" s="20"/>
      <c r="BT64" s="20" t="s">
        <v>267</v>
      </c>
      <c r="BU64" s="20" t="s">
        <v>264</v>
      </c>
      <c r="BV64" s="18" t="s">
        <v>265</v>
      </c>
      <c r="BW64" s="18"/>
      <c r="BX64" s="18"/>
      <c r="BY64" s="18"/>
      <c r="BZ64" s="18"/>
      <c r="CA64" s="20" t="s">
        <v>268</v>
      </c>
      <c r="CB64" s="20"/>
      <c r="CC64" s="20" t="s">
        <v>267</v>
      </c>
      <c r="CD64" s="20" t="s">
        <v>264</v>
      </c>
      <c r="CE64" s="18" t="s">
        <v>265</v>
      </c>
      <c r="CF64" s="18"/>
      <c r="CG64" s="18"/>
      <c r="CH64" s="18"/>
      <c r="CI64" s="18"/>
      <c r="CJ64" s="20" t="s">
        <v>268</v>
      </c>
      <c r="CK64" s="20"/>
      <c r="CL64" s="20" t="s">
        <v>267</v>
      </c>
      <c r="CM64" s="20" t="s">
        <v>264</v>
      </c>
      <c r="CN64" s="18" t="s">
        <v>265</v>
      </c>
      <c r="CO64" s="18"/>
      <c r="CP64" s="18"/>
      <c r="CQ64" s="18"/>
      <c r="CR64" s="18"/>
      <c r="CS64" s="20" t="s">
        <v>268</v>
      </c>
      <c r="CT64" s="20"/>
      <c r="CU64" s="20" t="s">
        <v>267</v>
      </c>
      <c r="CV64" s="20" t="s">
        <v>264</v>
      </c>
      <c r="CW64" s="18" t="s">
        <v>265</v>
      </c>
      <c r="CX64" s="18"/>
      <c r="CY64" s="18"/>
      <c r="CZ64" s="18"/>
      <c r="DA64" s="18"/>
      <c r="DB64" s="20" t="s">
        <v>268</v>
      </c>
      <c r="DC64" s="20"/>
      <c r="DD64" s="20" t="s">
        <v>267</v>
      </c>
      <c r="DE64" s="20" t="s">
        <v>264</v>
      </c>
      <c r="DF64" s="18" t="s">
        <v>265</v>
      </c>
      <c r="DG64" s="18"/>
      <c r="DH64" s="18"/>
      <c r="DI64" s="18"/>
      <c r="DJ64" s="18"/>
      <c r="DK64" s="20" t="s">
        <v>268</v>
      </c>
      <c r="DL64" s="20"/>
      <c r="DM64" s="20" t="s">
        <v>267</v>
      </c>
      <c r="DN64" s="20" t="s">
        <v>264</v>
      </c>
      <c r="DO64" s="18" t="s">
        <v>265</v>
      </c>
      <c r="DP64" s="18"/>
      <c r="DQ64" s="18"/>
      <c r="DR64" s="18"/>
      <c r="DS64" s="18"/>
      <c r="DT64" s="20" t="s">
        <v>268</v>
      </c>
      <c r="DU64" s="20"/>
      <c r="DV64" s="20" t="s">
        <v>267</v>
      </c>
      <c r="DW64" s="20" t="s">
        <v>264</v>
      </c>
      <c r="DX64" s="18" t="s">
        <v>265</v>
      </c>
      <c r="DY64" s="18"/>
      <c r="DZ64" s="18"/>
      <c r="EA64" s="18"/>
      <c r="EB64" s="18"/>
      <c r="EC64" s="20" t="s">
        <v>268</v>
      </c>
      <c r="ED64" s="20"/>
      <c r="EE64" s="20" t="s">
        <v>267</v>
      </c>
      <c r="EF64" s="20" t="s">
        <v>264</v>
      </c>
      <c r="EG64" s="18" t="s">
        <v>265</v>
      </c>
      <c r="EH64" s="18"/>
      <c r="EI64" s="18"/>
      <c r="EJ64" s="18"/>
      <c r="EK64" s="18"/>
      <c r="EL64" s="20" t="s">
        <v>268</v>
      </c>
      <c r="EM64" s="20"/>
      <c r="EN64" s="20" t="s">
        <v>267</v>
      </c>
      <c r="EO64" s="20" t="s">
        <v>264</v>
      </c>
      <c r="EP64" s="18" t="s">
        <v>265</v>
      </c>
      <c r="EQ64" s="18"/>
      <c r="ER64" s="18"/>
      <c r="ES64" s="18"/>
      <c r="ET64" s="18"/>
      <c r="EU64" s="20" t="s">
        <v>268</v>
      </c>
      <c r="EV64" s="20"/>
      <c r="EW64" s="20" t="s">
        <v>267</v>
      </c>
      <c r="EX64" s="20" t="s">
        <v>264</v>
      </c>
      <c r="EY64" s="18" t="s">
        <v>265</v>
      </c>
      <c r="EZ64" s="18"/>
      <c r="FA64" s="18"/>
      <c r="FB64" s="18"/>
      <c r="FC64" s="18"/>
      <c r="FD64" s="20" t="s">
        <v>268</v>
      </c>
      <c r="FE64" s="20"/>
      <c r="FF64" s="20" t="s">
        <v>267</v>
      </c>
      <c r="FG64" s="20" t="s">
        <v>264</v>
      </c>
      <c r="FH64" s="18" t="s">
        <v>265</v>
      </c>
      <c r="FI64" s="18"/>
      <c r="FJ64" s="18"/>
      <c r="FK64" s="18"/>
      <c r="FL64" s="18"/>
      <c r="FM64" s="20" t="s">
        <v>268</v>
      </c>
      <c r="FN64" s="20"/>
      <c r="FO64" s="20" t="s">
        <v>267</v>
      </c>
      <c r="FP64" s="20" t="s">
        <v>264</v>
      </c>
      <c r="FQ64" s="18" t="s">
        <v>265</v>
      </c>
      <c r="FR64" s="18"/>
      <c r="FS64" s="18"/>
      <c r="FT64" s="18"/>
      <c r="FU64" s="18"/>
      <c r="FV64" s="20" t="s">
        <v>268</v>
      </c>
      <c r="FW64" s="20"/>
      <c r="FX64" s="20" t="s">
        <v>267</v>
      </c>
      <c r="FY64" s="20" t="s">
        <v>264</v>
      </c>
      <c r="FZ64" s="18" t="s">
        <v>265</v>
      </c>
      <c r="GA64" s="18"/>
      <c r="GB64" s="18"/>
      <c r="GC64" s="18"/>
      <c r="GD64" s="18"/>
      <c r="GE64" s="20" t="s">
        <v>268</v>
      </c>
      <c r="GF64" s="20"/>
      <c r="GG64" s="20" t="s">
        <v>267</v>
      </c>
      <c r="GH64" s="20" t="s">
        <v>264</v>
      </c>
      <c r="GI64" s="18" t="s">
        <v>265</v>
      </c>
      <c r="GJ64" s="18"/>
      <c r="GK64" s="18"/>
      <c r="GL64" s="18"/>
      <c r="GM64" s="18"/>
      <c r="GN64" s="20" t="s">
        <v>268</v>
      </c>
      <c r="GO64" s="20"/>
      <c r="GP64" s="20" t="s">
        <v>267</v>
      </c>
      <c r="GQ64" s="20" t="s">
        <v>264</v>
      </c>
      <c r="GR64" s="18" t="s">
        <v>265</v>
      </c>
      <c r="GS64" s="18"/>
      <c r="GT64" s="18"/>
      <c r="GU64" s="18"/>
      <c r="GV64" s="18"/>
      <c r="GW64" s="20" t="s">
        <v>268</v>
      </c>
      <c r="GX64" s="20"/>
      <c r="GY64" s="20" t="s">
        <v>267</v>
      </c>
      <c r="GZ64" s="20" t="s">
        <v>264</v>
      </c>
      <c r="HA64" s="18" t="s">
        <v>265</v>
      </c>
      <c r="HB64" s="18"/>
      <c r="HC64" s="18"/>
      <c r="HD64" s="18"/>
      <c r="HE64" s="18"/>
      <c r="HF64" s="20" t="s">
        <v>268</v>
      </c>
      <c r="HG64" s="20"/>
      <c r="HH64" s="20" t="s">
        <v>267</v>
      </c>
      <c r="HI64" s="20" t="s">
        <v>264</v>
      </c>
      <c r="HJ64" s="18" t="s">
        <v>265</v>
      </c>
      <c r="HK64" s="18"/>
      <c r="HL64" s="18"/>
      <c r="HM64" s="18"/>
      <c r="HN64" s="18"/>
      <c r="HO64" s="20" t="s">
        <v>268</v>
      </c>
      <c r="HP64" s="20"/>
      <c r="HQ64" s="20" t="s">
        <v>267</v>
      </c>
      <c r="HR64" s="20" t="s">
        <v>264</v>
      </c>
      <c r="HS64" s="18" t="s">
        <v>265</v>
      </c>
      <c r="HT64" s="18"/>
      <c r="HU64" s="18"/>
      <c r="HV64" s="18"/>
      <c r="HW64" s="18"/>
      <c r="HX64" s="20" t="s">
        <v>268</v>
      </c>
      <c r="HY64" s="20"/>
      <c r="HZ64" s="20" t="s">
        <v>267</v>
      </c>
      <c r="IA64" s="20" t="s">
        <v>264</v>
      </c>
      <c r="IB64" s="18" t="s">
        <v>265</v>
      </c>
      <c r="IC64" s="18"/>
      <c r="ID64" s="18"/>
      <c r="IE64" s="18"/>
      <c r="IF64" s="18"/>
      <c r="IG64" s="20" t="s">
        <v>268</v>
      </c>
      <c r="IH64" s="20"/>
      <c r="II64" s="20" t="s">
        <v>267</v>
      </c>
      <c r="IJ64" s="20" t="s">
        <v>264</v>
      </c>
      <c r="IK64" s="18" t="s">
        <v>265</v>
      </c>
      <c r="IL64" s="18"/>
      <c r="IM64" s="18"/>
      <c r="IN64" s="18"/>
      <c r="IO64" s="18"/>
      <c r="IP64" s="20" t="s">
        <v>268</v>
      </c>
      <c r="IQ64" s="20"/>
      <c r="IR64" s="20" t="s">
        <v>267</v>
      </c>
      <c r="IS64" s="20" t="s">
        <v>264</v>
      </c>
      <c r="IT64" s="18" t="s">
        <v>265</v>
      </c>
      <c r="IU64" s="18"/>
      <c r="IV64" s="18"/>
    </row>
    <row r="65" customFormat="false" ht="35.25" hidden="false" customHeight="true" outlineLevel="0" collapsed="false">
      <c r="A65" s="20" t="s">
        <v>269</v>
      </c>
      <c r="B65" s="18" t="s">
        <v>270</v>
      </c>
      <c r="C65" s="18"/>
      <c r="D65" s="18"/>
      <c r="E65" s="18"/>
      <c r="F65" s="18"/>
      <c r="G65" s="20" t="s">
        <v>271</v>
      </c>
      <c r="H65" s="20"/>
      <c r="I65" s="20" t="s">
        <v>272</v>
      </c>
      <c r="J65" s="30"/>
      <c r="K65" s="98"/>
      <c r="L65" s="98"/>
      <c r="M65" s="98"/>
      <c r="N65" s="98"/>
      <c r="O65" s="98"/>
      <c r="P65" s="20" t="s">
        <v>271</v>
      </c>
      <c r="Q65" s="20"/>
      <c r="R65" s="20" t="s">
        <v>273</v>
      </c>
      <c r="S65" s="20" t="s">
        <v>274</v>
      </c>
      <c r="T65" s="18" t="s">
        <v>270</v>
      </c>
      <c r="U65" s="18"/>
      <c r="V65" s="18"/>
      <c r="W65" s="18"/>
      <c r="X65" s="18"/>
      <c r="Y65" s="20" t="s">
        <v>271</v>
      </c>
      <c r="Z65" s="20"/>
      <c r="AA65" s="20" t="s">
        <v>273</v>
      </c>
      <c r="AB65" s="20" t="s">
        <v>274</v>
      </c>
      <c r="AC65" s="18" t="s">
        <v>270</v>
      </c>
      <c r="AD65" s="18"/>
      <c r="AE65" s="18"/>
      <c r="AF65" s="18"/>
      <c r="AG65" s="18"/>
      <c r="AH65" s="20" t="s">
        <v>271</v>
      </c>
      <c r="AI65" s="20"/>
      <c r="AJ65" s="20" t="s">
        <v>273</v>
      </c>
      <c r="AK65" s="20" t="s">
        <v>274</v>
      </c>
      <c r="AL65" s="18" t="s">
        <v>270</v>
      </c>
      <c r="AM65" s="18"/>
      <c r="AN65" s="18"/>
      <c r="AO65" s="18"/>
      <c r="AP65" s="18"/>
      <c r="AQ65" s="20" t="s">
        <v>271</v>
      </c>
      <c r="AR65" s="20"/>
      <c r="AS65" s="20" t="s">
        <v>273</v>
      </c>
      <c r="AT65" s="20" t="s">
        <v>274</v>
      </c>
      <c r="AU65" s="18" t="s">
        <v>270</v>
      </c>
      <c r="AV65" s="18"/>
      <c r="AW65" s="18"/>
      <c r="AX65" s="18"/>
      <c r="AY65" s="18"/>
      <c r="AZ65" s="20" t="s">
        <v>271</v>
      </c>
      <c r="BA65" s="20"/>
      <c r="BB65" s="20" t="s">
        <v>273</v>
      </c>
      <c r="BC65" s="20" t="s">
        <v>274</v>
      </c>
      <c r="BD65" s="18" t="s">
        <v>270</v>
      </c>
      <c r="BE65" s="18"/>
      <c r="BF65" s="18"/>
      <c r="BG65" s="18"/>
      <c r="BH65" s="18"/>
      <c r="BI65" s="20" t="s">
        <v>271</v>
      </c>
      <c r="BJ65" s="20"/>
      <c r="BK65" s="20" t="s">
        <v>273</v>
      </c>
      <c r="BL65" s="20" t="s">
        <v>274</v>
      </c>
      <c r="BM65" s="18" t="s">
        <v>270</v>
      </c>
      <c r="BN65" s="18"/>
      <c r="BO65" s="18"/>
      <c r="BP65" s="18"/>
      <c r="BQ65" s="18"/>
      <c r="BR65" s="20" t="s">
        <v>271</v>
      </c>
      <c r="BS65" s="20"/>
      <c r="BT65" s="20" t="s">
        <v>273</v>
      </c>
      <c r="BU65" s="20" t="s">
        <v>274</v>
      </c>
      <c r="BV65" s="18" t="s">
        <v>270</v>
      </c>
      <c r="BW65" s="18"/>
      <c r="BX65" s="18"/>
      <c r="BY65" s="18"/>
      <c r="BZ65" s="18"/>
      <c r="CA65" s="20" t="s">
        <v>271</v>
      </c>
      <c r="CB65" s="20"/>
      <c r="CC65" s="20" t="s">
        <v>273</v>
      </c>
      <c r="CD65" s="20" t="s">
        <v>274</v>
      </c>
      <c r="CE65" s="18" t="s">
        <v>270</v>
      </c>
      <c r="CF65" s="18"/>
      <c r="CG65" s="18"/>
      <c r="CH65" s="18"/>
      <c r="CI65" s="18"/>
      <c r="CJ65" s="20" t="s">
        <v>271</v>
      </c>
      <c r="CK65" s="20"/>
      <c r="CL65" s="20" t="s">
        <v>273</v>
      </c>
      <c r="CM65" s="20" t="s">
        <v>274</v>
      </c>
      <c r="CN65" s="18" t="s">
        <v>270</v>
      </c>
      <c r="CO65" s="18"/>
      <c r="CP65" s="18"/>
      <c r="CQ65" s="18"/>
      <c r="CR65" s="18"/>
      <c r="CS65" s="20" t="s">
        <v>271</v>
      </c>
      <c r="CT65" s="20"/>
      <c r="CU65" s="20" t="s">
        <v>273</v>
      </c>
      <c r="CV65" s="20" t="s">
        <v>274</v>
      </c>
      <c r="CW65" s="18" t="s">
        <v>270</v>
      </c>
      <c r="CX65" s="18"/>
      <c r="CY65" s="18"/>
      <c r="CZ65" s="18"/>
      <c r="DA65" s="18"/>
      <c r="DB65" s="20" t="s">
        <v>271</v>
      </c>
      <c r="DC65" s="20"/>
      <c r="DD65" s="20" t="s">
        <v>273</v>
      </c>
      <c r="DE65" s="20" t="s">
        <v>274</v>
      </c>
      <c r="DF65" s="18" t="s">
        <v>270</v>
      </c>
      <c r="DG65" s="18"/>
      <c r="DH65" s="18"/>
      <c r="DI65" s="18"/>
      <c r="DJ65" s="18"/>
      <c r="DK65" s="20" t="s">
        <v>271</v>
      </c>
      <c r="DL65" s="20"/>
      <c r="DM65" s="20" t="s">
        <v>273</v>
      </c>
      <c r="DN65" s="20" t="s">
        <v>274</v>
      </c>
      <c r="DO65" s="18" t="s">
        <v>270</v>
      </c>
      <c r="DP65" s="18"/>
      <c r="DQ65" s="18"/>
      <c r="DR65" s="18"/>
      <c r="DS65" s="18"/>
      <c r="DT65" s="20" t="s">
        <v>271</v>
      </c>
      <c r="DU65" s="20"/>
      <c r="DV65" s="20" t="s">
        <v>273</v>
      </c>
      <c r="DW65" s="20" t="s">
        <v>274</v>
      </c>
      <c r="DX65" s="18" t="s">
        <v>270</v>
      </c>
      <c r="DY65" s="18"/>
      <c r="DZ65" s="18"/>
      <c r="EA65" s="18"/>
      <c r="EB65" s="18"/>
      <c r="EC65" s="20" t="s">
        <v>271</v>
      </c>
      <c r="ED65" s="20"/>
      <c r="EE65" s="20" t="s">
        <v>273</v>
      </c>
      <c r="EF65" s="20" t="s">
        <v>274</v>
      </c>
      <c r="EG65" s="18" t="s">
        <v>270</v>
      </c>
      <c r="EH65" s="18"/>
      <c r="EI65" s="18"/>
      <c r="EJ65" s="18"/>
      <c r="EK65" s="18"/>
      <c r="EL65" s="20" t="s">
        <v>271</v>
      </c>
      <c r="EM65" s="20"/>
      <c r="EN65" s="20" t="s">
        <v>273</v>
      </c>
      <c r="EO65" s="20" t="s">
        <v>274</v>
      </c>
      <c r="EP65" s="18" t="s">
        <v>270</v>
      </c>
      <c r="EQ65" s="18"/>
      <c r="ER65" s="18"/>
      <c r="ES65" s="18"/>
      <c r="ET65" s="18"/>
      <c r="EU65" s="20" t="s">
        <v>271</v>
      </c>
      <c r="EV65" s="20"/>
      <c r="EW65" s="20" t="s">
        <v>273</v>
      </c>
      <c r="EX65" s="20" t="s">
        <v>274</v>
      </c>
      <c r="EY65" s="18" t="s">
        <v>270</v>
      </c>
      <c r="EZ65" s="18"/>
      <c r="FA65" s="18"/>
      <c r="FB65" s="18"/>
      <c r="FC65" s="18"/>
      <c r="FD65" s="20" t="s">
        <v>271</v>
      </c>
      <c r="FE65" s="20"/>
      <c r="FF65" s="20" t="s">
        <v>273</v>
      </c>
      <c r="FG65" s="20" t="s">
        <v>274</v>
      </c>
      <c r="FH65" s="18" t="s">
        <v>270</v>
      </c>
      <c r="FI65" s="18"/>
      <c r="FJ65" s="18"/>
      <c r="FK65" s="18"/>
      <c r="FL65" s="18"/>
      <c r="FM65" s="20" t="s">
        <v>271</v>
      </c>
      <c r="FN65" s="20"/>
      <c r="FO65" s="20" t="s">
        <v>273</v>
      </c>
      <c r="FP65" s="20" t="s">
        <v>274</v>
      </c>
      <c r="FQ65" s="18" t="s">
        <v>270</v>
      </c>
      <c r="FR65" s="18"/>
      <c r="FS65" s="18"/>
      <c r="FT65" s="18"/>
      <c r="FU65" s="18"/>
      <c r="FV65" s="20" t="s">
        <v>271</v>
      </c>
      <c r="FW65" s="20"/>
      <c r="FX65" s="20" t="s">
        <v>273</v>
      </c>
      <c r="FY65" s="20" t="s">
        <v>274</v>
      </c>
      <c r="FZ65" s="18" t="s">
        <v>270</v>
      </c>
      <c r="GA65" s="18"/>
      <c r="GB65" s="18"/>
      <c r="GC65" s="18"/>
      <c r="GD65" s="18"/>
      <c r="GE65" s="20" t="s">
        <v>271</v>
      </c>
      <c r="GF65" s="20"/>
      <c r="GG65" s="20" t="s">
        <v>273</v>
      </c>
      <c r="GH65" s="20" t="s">
        <v>274</v>
      </c>
      <c r="GI65" s="18" t="s">
        <v>270</v>
      </c>
      <c r="GJ65" s="18"/>
      <c r="GK65" s="18"/>
      <c r="GL65" s="18"/>
      <c r="GM65" s="18"/>
      <c r="GN65" s="20" t="s">
        <v>271</v>
      </c>
      <c r="GO65" s="20"/>
      <c r="GP65" s="20" t="s">
        <v>273</v>
      </c>
      <c r="GQ65" s="20" t="s">
        <v>274</v>
      </c>
      <c r="GR65" s="18" t="s">
        <v>270</v>
      </c>
      <c r="GS65" s="18"/>
      <c r="GT65" s="18"/>
      <c r="GU65" s="18"/>
      <c r="GV65" s="18"/>
      <c r="GW65" s="20" t="s">
        <v>271</v>
      </c>
      <c r="GX65" s="20"/>
      <c r="GY65" s="20" t="s">
        <v>273</v>
      </c>
      <c r="GZ65" s="20" t="s">
        <v>274</v>
      </c>
      <c r="HA65" s="18" t="s">
        <v>270</v>
      </c>
      <c r="HB65" s="18"/>
      <c r="HC65" s="18"/>
      <c r="HD65" s="18"/>
      <c r="HE65" s="18"/>
      <c r="HF65" s="20" t="s">
        <v>271</v>
      </c>
      <c r="HG65" s="20"/>
      <c r="HH65" s="20" t="s">
        <v>273</v>
      </c>
      <c r="HI65" s="20" t="s">
        <v>274</v>
      </c>
      <c r="HJ65" s="18" t="s">
        <v>270</v>
      </c>
      <c r="HK65" s="18"/>
      <c r="HL65" s="18"/>
      <c r="HM65" s="18"/>
      <c r="HN65" s="18"/>
      <c r="HO65" s="20" t="s">
        <v>271</v>
      </c>
      <c r="HP65" s="20"/>
      <c r="HQ65" s="20" t="s">
        <v>273</v>
      </c>
      <c r="HR65" s="20" t="s">
        <v>274</v>
      </c>
      <c r="HS65" s="18" t="s">
        <v>270</v>
      </c>
      <c r="HT65" s="18"/>
      <c r="HU65" s="18"/>
      <c r="HV65" s="18"/>
      <c r="HW65" s="18"/>
      <c r="HX65" s="20" t="s">
        <v>271</v>
      </c>
      <c r="HY65" s="20"/>
      <c r="HZ65" s="20" t="s">
        <v>273</v>
      </c>
      <c r="IA65" s="20" t="s">
        <v>274</v>
      </c>
      <c r="IB65" s="18" t="s">
        <v>270</v>
      </c>
      <c r="IC65" s="18"/>
      <c r="ID65" s="18"/>
      <c r="IE65" s="18"/>
      <c r="IF65" s="18"/>
      <c r="IG65" s="20" t="s">
        <v>271</v>
      </c>
      <c r="IH65" s="20"/>
      <c r="II65" s="20" t="s">
        <v>273</v>
      </c>
      <c r="IJ65" s="20" t="s">
        <v>274</v>
      </c>
      <c r="IK65" s="18" t="s">
        <v>270</v>
      </c>
      <c r="IL65" s="18"/>
      <c r="IM65" s="18"/>
      <c r="IN65" s="18"/>
      <c r="IO65" s="18"/>
      <c r="IP65" s="20" t="s">
        <v>271</v>
      </c>
      <c r="IQ65" s="20"/>
      <c r="IR65" s="20" t="s">
        <v>273</v>
      </c>
      <c r="IS65" s="20" t="s">
        <v>274</v>
      </c>
      <c r="IT65" s="18" t="s">
        <v>270</v>
      </c>
      <c r="IU65" s="18"/>
      <c r="IV65" s="18"/>
    </row>
    <row r="66" customFormat="false" ht="45.75" hidden="false" customHeight="true" outlineLevel="0" collapsed="false">
      <c r="A66" s="20" t="s">
        <v>275</v>
      </c>
      <c r="B66" s="18" t="s">
        <v>276</v>
      </c>
      <c r="C66" s="18"/>
      <c r="D66" s="18"/>
      <c r="E66" s="18"/>
      <c r="F66" s="18"/>
      <c r="G66" s="20" t="s">
        <v>277</v>
      </c>
      <c r="H66" s="20"/>
      <c r="I66" s="20" t="s">
        <v>278</v>
      </c>
      <c r="J66" s="30"/>
      <c r="K66" s="98"/>
      <c r="L66" s="98"/>
      <c r="M66" s="98"/>
      <c r="N66" s="98"/>
      <c r="O66" s="98"/>
      <c r="P66" s="20" t="s">
        <v>279</v>
      </c>
      <c r="Q66" s="20"/>
      <c r="R66" s="20" t="s">
        <v>278</v>
      </c>
      <c r="S66" s="20" t="s">
        <v>280</v>
      </c>
      <c r="T66" s="18" t="s">
        <v>276</v>
      </c>
      <c r="U66" s="18"/>
      <c r="V66" s="18"/>
      <c r="W66" s="18"/>
      <c r="X66" s="18"/>
      <c r="Y66" s="20" t="s">
        <v>279</v>
      </c>
      <c r="Z66" s="20"/>
      <c r="AA66" s="20" t="s">
        <v>278</v>
      </c>
      <c r="AB66" s="20" t="s">
        <v>280</v>
      </c>
      <c r="AC66" s="18" t="s">
        <v>276</v>
      </c>
      <c r="AD66" s="18"/>
      <c r="AE66" s="18"/>
      <c r="AF66" s="18"/>
      <c r="AG66" s="18"/>
      <c r="AH66" s="20" t="s">
        <v>279</v>
      </c>
      <c r="AI66" s="20"/>
      <c r="AJ66" s="20" t="s">
        <v>278</v>
      </c>
      <c r="AK66" s="20" t="s">
        <v>280</v>
      </c>
      <c r="AL66" s="18" t="s">
        <v>276</v>
      </c>
      <c r="AM66" s="18"/>
      <c r="AN66" s="18"/>
      <c r="AO66" s="18"/>
      <c r="AP66" s="18"/>
      <c r="AQ66" s="20" t="s">
        <v>279</v>
      </c>
      <c r="AR66" s="20"/>
      <c r="AS66" s="20" t="s">
        <v>278</v>
      </c>
      <c r="AT66" s="20" t="s">
        <v>280</v>
      </c>
      <c r="AU66" s="18" t="s">
        <v>276</v>
      </c>
      <c r="AV66" s="18"/>
      <c r="AW66" s="18"/>
      <c r="AX66" s="18"/>
      <c r="AY66" s="18"/>
      <c r="AZ66" s="20" t="s">
        <v>279</v>
      </c>
      <c r="BA66" s="20"/>
      <c r="BB66" s="20" t="s">
        <v>278</v>
      </c>
      <c r="BC66" s="20" t="s">
        <v>280</v>
      </c>
      <c r="BD66" s="18" t="s">
        <v>276</v>
      </c>
      <c r="BE66" s="18"/>
      <c r="BF66" s="18"/>
      <c r="BG66" s="18"/>
      <c r="BH66" s="18"/>
      <c r="BI66" s="20" t="s">
        <v>279</v>
      </c>
      <c r="BJ66" s="20"/>
      <c r="BK66" s="20" t="s">
        <v>278</v>
      </c>
      <c r="BL66" s="20" t="s">
        <v>280</v>
      </c>
      <c r="BM66" s="18" t="s">
        <v>276</v>
      </c>
      <c r="BN66" s="18"/>
      <c r="BO66" s="18"/>
      <c r="BP66" s="18"/>
      <c r="BQ66" s="18"/>
      <c r="BR66" s="20" t="s">
        <v>279</v>
      </c>
      <c r="BS66" s="20"/>
      <c r="BT66" s="20" t="s">
        <v>278</v>
      </c>
      <c r="BU66" s="20" t="s">
        <v>280</v>
      </c>
      <c r="BV66" s="18" t="s">
        <v>276</v>
      </c>
      <c r="BW66" s="18"/>
      <c r="BX66" s="18"/>
      <c r="BY66" s="18"/>
      <c r="BZ66" s="18"/>
      <c r="CA66" s="20" t="s">
        <v>279</v>
      </c>
      <c r="CB66" s="20"/>
      <c r="CC66" s="20" t="s">
        <v>278</v>
      </c>
      <c r="CD66" s="20" t="s">
        <v>280</v>
      </c>
      <c r="CE66" s="18" t="s">
        <v>276</v>
      </c>
      <c r="CF66" s="18"/>
      <c r="CG66" s="18"/>
      <c r="CH66" s="18"/>
      <c r="CI66" s="18"/>
      <c r="CJ66" s="20" t="s">
        <v>279</v>
      </c>
      <c r="CK66" s="20"/>
      <c r="CL66" s="20" t="s">
        <v>278</v>
      </c>
      <c r="CM66" s="20" t="s">
        <v>280</v>
      </c>
      <c r="CN66" s="18" t="s">
        <v>276</v>
      </c>
      <c r="CO66" s="18"/>
      <c r="CP66" s="18"/>
      <c r="CQ66" s="18"/>
      <c r="CR66" s="18"/>
      <c r="CS66" s="20" t="s">
        <v>279</v>
      </c>
      <c r="CT66" s="20"/>
      <c r="CU66" s="20" t="s">
        <v>278</v>
      </c>
      <c r="CV66" s="20" t="s">
        <v>280</v>
      </c>
      <c r="CW66" s="18" t="s">
        <v>276</v>
      </c>
      <c r="CX66" s="18"/>
      <c r="CY66" s="18"/>
      <c r="CZ66" s="18"/>
      <c r="DA66" s="18"/>
      <c r="DB66" s="20" t="s">
        <v>279</v>
      </c>
      <c r="DC66" s="20"/>
      <c r="DD66" s="20" t="s">
        <v>278</v>
      </c>
      <c r="DE66" s="20" t="s">
        <v>280</v>
      </c>
      <c r="DF66" s="18" t="s">
        <v>276</v>
      </c>
      <c r="DG66" s="18"/>
      <c r="DH66" s="18"/>
      <c r="DI66" s="18"/>
      <c r="DJ66" s="18"/>
      <c r="DK66" s="20" t="s">
        <v>279</v>
      </c>
      <c r="DL66" s="20"/>
      <c r="DM66" s="20" t="s">
        <v>278</v>
      </c>
      <c r="DN66" s="20" t="s">
        <v>280</v>
      </c>
      <c r="DO66" s="18" t="s">
        <v>276</v>
      </c>
      <c r="DP66" s="18"/>
      <c r="DQ66" s="18"/>
      <c r="DR66" s="18"/>
      <c r="DS66" s="18"/>
      <c r="DT66" s="20" t="s">
        <v>279</v>
      </c>
      <c r="DU66" s="20"/>
      <c r="DV66" s="20" t="s">
        <v>278</v>
      </c>
      <c r="DW66" s="20" t="s">
        <v>280</v>
      </c>
      <c r="DX66" s="18" t="s">
        <v>276</v>
      </c>
      <c r="DY66" s="18"/>
      <c r="DZ66" s="18"/>
      <c r="EA66" s="18"/>
      <c r="EB66" s="18"/>
      <c r="EC66" s="20" t="s">
        <v>279</v>
      </c>
      <c r="ED66" s="20"/>
      <c r="EE66" s="20" t="s">
        <v>278</v>
      </c>
      <c r="EF66" s="20" t="s">
        <v>280</v>
      </c>
      <c r="EG66" s="18" t="s">
        <v>276</v>
      </c>
      <c r="EH66" s="18"/>
      <c r="EI66" s="18"/>
      <c r="EJ66" s="18"/>
      <c r="EK66" s="18"/>
      <c r="EL66" s="20" t="s">
        <v>279</v>
      </c>
      <c r="EM66" s="20"/>
      <c r="EN66" s="20" t="s">
        <v>278</v>
      </c>
      <c r="EO66" s="20" t="s">
        <v>280</v>
      </c>
      <c r="EP66" s="18" t="s">
        <v>276</v>
      </c>
      <c r="EQ66" s="18"/>
      <c r="ER66" s="18"/>
      <c r="ES66" s="18"/>
      <c r="ET66" s="18"/>
      <c r="EU66" s="20" t="s">
        <v>279</v>
      </c>
      <c r="EV66" s="20"/>
      <c r="EW66" s="20" t="s">
        <v>278</v>
      </c>
      <c r="EX66" s="20" t="s">
        <v>280</v>
      </c>
      <c r="EY66" s="18" t="s">
        <v>276</v>
      </c>
      <c r="EZ66" s="18"/>
      <c r="FA66" s="18"/>
      <c r="FB66" s="18"/>
      <c r="FC66" s="18"/>
      <c r="FD66" s="20" t="s">
        <v>279</v>
      </c>
      <c r="FE66" s="20"/>
      <c r="FF66" s="20" t="s">
        <v>278</v>
      </c>
      <c r="FG66" s="20" t="s">
        <v>280</v>
      </c>
      <c r="FH66" s="18" t="s">
        <v>276</v>
      </c>
      <c r="FI66" s="18"/>
      <c r="FJ66" s="18"/>
      <c r="FK66" s="18"/>
      <c r="FL66" s="18"/>
      <c r="FM66" s="20" t="s">
        <v>279</v>
      </c>
      <c r="FN66" s="20"/>
      <c r="FO66" s="20" t="s">
        <v>278</v>
      </c>
      <c r="FP66" s="20" t="s">
        <v>280</v>
      </c>
      <c r="FQ66" s="18" t="s">
        <v>276</v>
      </c>
      <c r="FR66" s="18"/>
      <c r="FS66" s="18"/>
      <c r="FT66" s="18"/>
      <c r="FU66" s="18"/>
      <c r="FV66" s="20" t="s">
        <v>279</v>
      </c>
      <c r="FW66" s="20"/>
      <c r="FX66" s="20" t="s">
        <v>278</v>
      </c>
      <c r="FY66" s="20" t="s">
        <v>280</v>
      </c>
      <c r="FZ66" s="18" t="s">
        <v>276</v>
      </c>
      <c r="GA66" s="18"/>
      <c r="GB66" s="18"/>
      <c r="GC66" s="18"/>
      <c r="GD66" s="18"/>
      <c r="GE66" s="20" t="s">
        <v>279</v>
      </c>
      <c r="GF66" s="20"/>
      <c r="GG66" s="20" t="s">
        <v>278</v>
      </c>
      <c r="GH66" s="20" t="s">
        <v>280</v>
      </c>
      <c r="GI66" s="18" t="s">
        <v>276</v>
      </c>
      <c r="GJ66" s="18"/>
      <c r="GK66" s="18"/>
      <c r="GL66" s="18"/>
      <c r="GM66" s="18"/>
      <c r="GN66" s="20" t="s">
        <v>279</v>
      </c>
      <c r="GO66" s="20"/>
      <c r="GP66" s="20" t="s">
        <v>278</v>
      </c>
      <c r="GQ66" s="20" t="s">
        <v>280</v>
      </c>
      <c r="GR66" s="18" t="s">
        <v>276</v>
      </c>
      <c r="GS66" s="18"/>
      <c r="GT66" s="18"/>
      <c r="GU66" s="18"/>
      <c r="GV66" s="18"/>
      <c r="GW66" s="20" t="s">
        <v>279</v>
      </c>
      <c r="GX66" s="20"/>
      <c r="GY66" s="20" t="s">
        <v>278</v>
      </c>
      <c r="GZ66" s="20" t="s">
        <v>280</v>
      </c>
      <c r="HA66" s="18" t="s">
        <v>276</v>
      </c>
      <c r="HB66" s="18"/>
      <c r="HC66" s="18"/>
      <c r="HD66" s="18"/>
      <c r="HE66" s="18"/>
      <c r="HF66" s="20" t="s">
        <v>279</v>
      </c>
      <c r="HG66" s="20"/>
      <c r="HH66" s="20" t="s">
        <v>278</v>
      </c>
      <c r="HI66" s="20" t="s">
        <v>280</v>
      </c>
      <c r="HJ66" s="18" t="s">
        <v>276</v>
      </c>
      <c r="HK66" s="18"/>
      <c r="HL66" s="18"/>
      <c r="HM66" s="18"/>
      <c r="HN66" s="18"/>
      <c r="HO66" s="20" t="s">
        <v>279</v>
      </c>
      <c r="HP66" s="20"/>
      <c r="HQ66" s="20" t="s">
        <v>278</v>
      </c>
      <c r="HR66" s="20" t="s">
        <v>280</v>
      </c>
      <c r="HS66" s="18" t="s">
        <v>276</v>
      </c>
      <c r="HT66" s="18"/>
      <c r="HU66" s="18"/>
      <c r="HV66" s="18"/>
      <c r="HW66" s="18"/>
      <c r="HX66" s="20" t="s">
        <v>279</v>
      </c>
      <c r="HY66" s="20"/>
      <c r="HZ66" s="20" t="s">
        <v>278</v>
      </c>
      <c r="IA66" s="20" t="s">
        <v>280</v>
      </c>
      <c r="IB66" s="18" t="s">
        <v>276</v>
      </c>
      <c r="IC66" s="18"/>
      <c r="ID66" s="18"/>
      <c r="IE66" s="18"/>
      <c r="IF66" s="18"/>
      <c r="IG66" s="20" t="s">
        <v>279</v>
      </c>
      <c r="IH66" s="20"/>
      <c r="II66" s="20" t="s">
        <v>278</v>
      </c>
      <c r="IJ66" s="20" t="s">
        <v>280</v>
      </c>
      <c r="IK66" s="18" t="s">
        <v>276</v>
      </c>
      <c r="IL66" s="18"/>
      <c r="IM66" s="18"/>
      <c r="IN66" s="18"/>
      <c r="IO66" s="18"/>
      <c r="IP66" s="20" t="s">
        <v>279</v>
      </c>
      <c r="IQ66" s="20"/>
      <c r="IR66" s="20" t="s">
        <v>278</v>
      </c>
      <c r="IS66" s="20" t="s">
        <v>280</v>
      </c>
      <c r="IT66" s="18" t="s">
        <v>276</v>
      </c>
      <c r="IU66" s="18"/>
      <c r="IV66" s="18"/>
    </row>
    <row r="67" customFormat="false" ht="45.75" hidden="false" customHeight="true" outlineLevel="0" collapsed="false">
      <c r="A67" s="20" t="s">
        <v>281</v>
      </c>
      <c r="B67" s="18" t="s">
        <v>282</v>
      </c>
      <c r="C67" s="18"/>
      <c r="D67" s="18"/>
      <c r="E67" s="18"/>
      <c r="F67" s="18"/>
      <c r="G67" s="20"/>
      <c r="H67" s="20"/>
      <c r="I67" s="20"/>
      <c r="J67" s="30"/>
      <c r="K67" s="29"/>
      <c r="L67" s="29"/>
      <c r="M67" s="29"/>
      <c r="N67" s="29"/>
      <c r="O67" s="29"/>
      <c r="P67" s="20"/>
      <c r="Q67" s="20"/>
      <c r="R67" s="20"/>
      <c r="S67" s="20"/>
      <c r="T67" s="18"/>
      <c r="U67" s="18"/>
      <c r="V67" s="18"/>
      <c r="W67" s="18"/>
      <c r="X67" s="18"/>
      <c r="Y67" s="20"/>
      <c r="Z67" s="20"/>
      <c r="AA67" s="20"/>
      <c r="AB67" s="20"/>
      <c r="AC67" s="18"/>
      <c r="AD67" s="18"/>
      <c r="AE67" s="18"/>
      <c r="AF67" s="18"/>
      <c r="AG67" s="18"/>
      <c r="AH67" s="20"/>
      <c r="AI67" s="20"/>
      <c r="AJ67" s="20"/>
      <c r="AK67" s="20"/>
      <c r="AL67" s="18"/>
      <c r="AM67" s="18"/>
      <c r="AN67" s="18"/>
      <c r="AO67" s="18"/>
      <c r="AP67" s="18"/>
      <c r="AQ67" s="20"/>
      <c r="AR67" s="20"/>
      <c r="AS67" s="20"/>
      <c r="AT67" s="20"/>
      <c r="AU67" s="18"/>
      <c r="AV67" s="18"/>
      <c r="AW67" s="18"/>
      <c r="AX67" s="18"/>
      <c r="AY67" s="18"/>
      <c r="AZ67" s="20"/>
      <c r="BA67" s="20"/>
      <c r="BB67" s="20"/>
      <c r="BC67" s="20"/>
      <c r="BD67" s="18"/>
      <c r="BE67" s="18"/>
      <c r="BF67" s="18"/>
      <c r="BG67" s="18"/>
      <c r="BH67" s="18"/>
      <c r="BI67" s="20"/>
      <c r="BJ67" s="20"/>
      <c r="BK67" s="20"/>
      <c r="BL67" s="20"/>
      <c r="BM67" s="18"/>
      <c r="BN67" s="18"/>
      <c r="BO67" s="18"/>
      <c r="BP67" s="18"/>
      <c r="BQ67" s="18"/>
      <c r="BR67" s="20"/>
      <c r="BS67" s="20"/>
      <c r="BT67" s="20"/>
      <c r="BU67" s="20"/>
      <c r="BV67" s="18"/>
      <c r="BW67" s="18"/>
      <c r="BX67" s="18"/>
      <c r="BY67" s="18"/>
      <c r="BZ67" s="18"/>
      <c r="CA67" s="20"/>
      <c r="CB67" s="20"/>
      <c r="CC67" s="20"/>
      <c r="CD67" s="20"/>
      <c r="CE67" s="18"/>
      <c r="CF67" s="18"/>
      <c r="CG67" s="18"/>
      <c r="CH67" s="18"/>
      <c r="CI67" s="18"/>
      <c r="CJ67" s="20"/>
      <c r="CK67" s="20"/>
      <c r="CL67" s="20"/>
      <c r="CM67" s="20"/>
      <c r="CN67" s="18"/>
      <c r="CO67" s="18"/>
      <c r="CP67" s="18"/>
      <c r="CQ67" s="18"/>
      <c r="CR67" s="18"/>
      <c r="CS67" s="20"/>
      <c r="CT67" s="20"/>
      <c r="CU67" s="20"/>
      <c r="CV67" s="20"/>
      <c r="CW67" s="18"/>
      <c r="CX67" s="18"/>
      <c r="CY67" s="18"/>
      <c r="CZ67" s="18"/>
      <c r="DA67" s="18"/>
      <c r="DB67" s="20"/>
      <c r="DC67" s="20"/>
      <c r="DD67" s="20"/>
      <c r="DE67" s="20"/>
      <c r="DF67" s="18"/>
      <c r="DG67" s="18"/>
      <c r="DH67" s="18"/>
      <c r="DI67" s="18"/>
      <c r="DJ67" s="18"/>
      <c r="DK67" s="20"/>
      <c r="DL67" s="20"/>
      <c r="DM67" s="20"/>
      <c r="DN67" s="20"/>
      <c r="DO67" s="18"/>
      <c r="DP67" s="18"/>
      <c r="DQ67" s="18"/>
      <c r="DR67" s="18"/>
      <c r="DS67" s="18"/>
      <c r="DT67" s="20"/>
      <c r="DU67" s="20"/>
      <c r="DV67" s="20"/>
      <c r="DW67" s="20"/>
      <c r="DX67" s="18"/>
      <c r="DY67" s="18"/>
      <c r="DZ67" s="18"/>
      <c r="EA67" s="18"/>
      <c r="EB67" s="18"/>
      <c r="EC67" s="20"/>
      <c r="ED67" s="20"/>
      <c r="EE67" s="20"/>
      <c r="EF67" s="20"/>
      <c r="EG67" s="18"/>
      <c r="EH67" s="18"/>
      <c r="EI67" s="18"/>
      <c r="EJ67" s="18"/>
      <c r="EK67" s="18"/>
      <c r="EL67" s="20"/>
      <c r="EM67" s="20"/>
      <c r="EN67" s="20"/>
      <c r="EO67" s="20"/>
      <c r="EP67" s="18"/>
      <c r="EQ67" s="18"/>
      <c r="ER67" s="18"/>
      <c r="ES67" s="18"/>
      <c r="ET67" s="18"/>
      <c r="EU67" s="20"/>
      <c r="EV67" s="20"/>
      <c r="EW67" s="20"/>
      <c r="EX67" s="20"/>
      <c r="EY67" s="18"/>
      <c r="EZ67" s="18"/>
      <c r="FA67" s="18"/>
      <c r="FB67" s="18"/>
      <c r="FC67" s="18"/>
      <c r="FD67" s="20"/>
      <c r="FE67" s="20"/>
      <c r="FF67" s="20"/>
      <c r="FG67" s="20"/>
      <c r="FH67" s="18"/>
      <c r="FI67" s="18"/>
      <c r="FJ67" s="18"/>
      <c r="FK67" s="18"/>
      <c r="FL67" s="18"/>
      <c r="FM67" s="20"/>
      <c r="FN67" s="20"/>
      <c r="FO67" s="20"/>
      <c r="FP67" s="20"/>
      <c r="FQ67" s="18"/>
      <c r="FR67" s="18"/>
      <c r="FS67" s="18"/>
      <c r="FT67" s="18"/>
      <c r="FU67" s="18"/>
      <c r="FV67" s="20"/>
      <c r="FW67" s="20"/>
      <c r="FX67" s="20"/>
      <c r="FY67" s="20"/>
      <c r="FZ67" s="18"/>
      <c r="GA67" s="18"/>
      <c r="GB67" s="18"/>
      <c r="GC67" s="18"/>
      <c r="GD67" s="18"/>
      <c r="GE67" s="20"/>
      <c r="GF67" s="20"/>
      <c r="GG67" s="20"/>
      <c r="GH67" s="20"/>
      <c r="GI67" s="18"/>
      <c r="GJ67" s="18"/>
      <c r="GK67" s="18"/>
      <c r="GL67" s="18"/>
      <c r="GM67" s="18"/>
      <c r="GN67" s="20"/>
      <c r="GO67" s="20"/>
      <c r="GP67" s="20"/>
      <c r="GQ67" s="20"/>
      <c r="GR67" s="18"/>
      <c r="GS67" s="18"/>
      <c r="GT67" s="18"/>
      <c r="GU67" s="18"/>
      <c r="GV67" s="18"/>
      <c r="GW67" s="20"/>
      <c r="GX67" s="20"/>
      <c r="GY67" s="20"/>
      <c r="GZ67" s="20"/>
      <c r="HA67" s="18"/>
      <c r="HB67" s="18"/>
      <c r="HC67" s="18"/>
      <c r="HD67" s="18"/>
      <c r="HE67" s="18"/>
      <c r="HF67" s="20"/>
      <c r="HG67" s="20"/>
      <c r="HH67" s="20"/>
      <c r="HI67" s="20"/>
      <c r="HJ67" s="18"/>
      <c r="HK67" s="18"/>
      <c r="HL67" s="18"/>
      <c r="HM67" s="18"/>
      <c r="HN67" s="18"/>
      <c r="HO67" s="20"/>
      <c r="HP67" s="20"/>
      <c r="HQ67" s="20"/>
      <c r="HR67" s="20"/>
      <c r="HS67" s="18"/>
      <c r="HT67" s="18"/>
      <c r="HU67" s="18"/>
      <c r="HV67" s="18"/>
      <c r="HW67" s="18"/>
      <c r="HX67" s="20"/>
      <c r="HY67" s="20"/>
      <c r="HZ67" s="20"/>
      <c r="IA67" s="20"/>
      <c r="IB67" s="18"/>
      <c r="IC67" s="18"/>
      <c r="ID67" s="18"/>
      <c r="IE67" s="18"/>
      <c r="IF67" s="18"/>
      <c r="IG67" s="20"/>
      <c r="IH67" s="20"/>
      <c r="II67" s="20"/>
      <c r="IJ67" s="20"/>
      <c r="IK67" s="18"/>
      <c r="IL67" s="18"/>
      <c r="IM67" s="18"/>
      <c r="IN67" s="18"/>
      <c r="IO67" s="18"/>
      <c r="IP67" s="20"/>
      <c r="IQ67" s="20"/>
      <c r="IR67" s="20"/>
      <c r="IS67" s="20"/>
      <c r="IT67" s="18"/>
      <c r="IU67" s="18"/>
      <c r="IV67" s="18"/>
    </row>
    <row r="68" customFormat="false" ht="12" hidden="false" customHeight="true" outlineLevel="0" collapsed="false">
      <c r="A68" s="99" t="s">
        <v>18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  <c r="BZ68" s="89"/>
      <c r="CA68" s="89"/>
      <c r="CB68" s="89"/>
      <c r="CC68" s="89"/>
      <c r="CD68" s="89"/>
      <c r="CE68" s="89"/>
      <c r="CF68" s="89"/>
      <c r="CG68" s="89"/>
      <c r="CH68" s="89"/>
      <c r="CI68" s="89"/>
      <c r="CJ68" s="89"/>
      <c r="CK68" s="89"/>
      <c r="CL68" s="89"/>
      <c r="CM68" s="89"/>
      <c r="CN68" s="89"/>
      <c r="CO68" s="89"/>
      <c r="CP68" s="89"/>
      <c r="CQ68" s="89"/>
      <c r="CR68" s="89"/>
      <c r="CS68" s="89"/>
      <c r="CT68" s="89"/>
      <c r="CU68" s="89"/>
      <c r="CV68" s="89"/>
      <c r="CW68" s="89"/>
      <c r="CX68" s="89"/>
      <c r="CY68" s="89"/>
      <c r="CZ68" s="89"/>
      <c r="DA68" s="89"/>
      <c r="DB68" s="89"/>
      <c r="DC68" s="89"/>
      <c r="DD68" s="89"/>
      <c r="DE68" s="89"/>
      <c r="DF68" s="89"/>
      <c r="DG68" s="89"/>
      <c r="DH68" s="89"/>
      <c r="DI68" s="89"/>
      <c r="DJ68" s="89"/>
      <c r="DK68" s="89"/>
      <c r="DL68" s="89"/>
      <c r="DM68" s="89"/>
      <c r="DN68" s="89"/>
      <c r="DO68" s="89"/>
      <c r="DP68" s="89"/>
      <c r="DQ68" s="89"/>
      <c r="DR68" s="89"/>
      <c r="DS68" s="89"/>
      <c r="DT68" s="89"/>
      <c r="DU68" s="89"/>
      <c r="DV68" s="89"/>
      <c r="DW68" s="89"/>
      <c r="DX68" s="89"/>
      <c r="DY68" s="89"/>
      <c r="DZ68" s="89"/>
      <c r="EA68" s="89"/>
      <c r="EB68" s="89"/>
      <c r="EC68" s="89"/>
      <c r="ED68" s="89"/>
      <c r="EE68" s="89"/>
      <c r="EF68" s="89"/>
      <c r="EG68" s="89"/>
      <c r="EH68" s="89"/>
      <c r="EI68" s="89"/>
      <c r="EJ68" s="89"/>
      <c r="EK68" s="89"/>
      <c r="EL68" s="89"/>
      <c r="EM68" s="89"/>
      <c r="EN68" s="89"/>
      <c r="EO68" s="89"/>
      <c r="EP68" s="89"/>
      <c r="EQ68" s="89"/>
      <c r="ER68" s="89"/>
      <c r="ES68" s="89"/>
      <c r="ET68" s="89"/>
      <c r="EU68" s="89"/>
      <c r="EV68" s="89"/>
      <c r="EW68" s="89"/>
      <c r="EX68" s="89"/>
      <c r="EY68" s="89"/>
      <c r="EZ68" s="89"/>
      <c r="FA68" s="89"/>
      <c r="FB68" s="89"/>
      <c r="FC68" s="89"/>
      <c r="FD68" s="89"/>
      <c r="FE68" s="89"/>
      <c r="FF68" s="89"/>
      <c r="FG68" s="89"/>
      <c r="FH68" s="89"/>
      <c r="FI68" s="89"/>
      <c r="FJ68" s="89"/>
      <c r="FK68" s="89"/>
      <c r="FL68" s="89"/>
      <c r="FM68" s="89"/>
      <c r="FN68" s="89"/>
      <c r="FO68" s="89"/>
      <c r="FP68" s="89"/>
      <c r="FQ68" s="89"/>
      <c r="FR68" s="89"/>
      <c r="FS68" s="89"/>
      <c r="FT68" s="89"/>
      <c r="FU68" s="89"/>
      <c r="FV68" s="89"/>
      <c r="FW68" s="89"/>
      <c r="FX68" s="89"/>
      <c r="FY68" s="89"/>
      <c r="FZ68" s="89"/>
      <c r="GA68" s="89"/>
      <c r="GB68" s="89"/>
      <c r="GC68" s="89"/>
      <c r="GD68" s="89"/>
      <c r="GE68" s="89"/>
      <c r="GF68" s="89"/>
      <c r="GG68" s="89"/>
      <c r="GH68" s="89"/>
      <c r="GI68" s="89"/>
      <c r="GJ68" s="89"/>
      <c r="GK68" s="89"/>
      <c r="GL68" s="89"/>
      <c r="GM68" s="89"/>
      <c r="GN68" s="89"/>
      <c r="GO68" s="89"/>
      <c r="GP68" s="89"/>
      <c r="GQ68" s="89"/>
      <c r="GR68" s="89"/>
      <c r="GS68" s="89"/>
      <c r="GT68" s="89"/>
      <c r="GU68" s="89"/>
      <c r="GV68" s="89"/>
      <c r="GW68" s="89"/>
      <c r="GX68" s="89"/>
      <c r="GY68" s="89"/>
      <c r="GZ68" s="89"/>
      <c r="HA68" s="89"/>
      <c r="HB68" s="89"/>
      <c r="HC68" s="89"/>
      <c r="HD68" s="89"/>
      <c r="HE68" s="89"/>
      <c r="HF68" s="89"/>
      <c r="HG68" s="89"/>
      <c r="HH68" s="89"/>
      <c r="HI68" s="89"/>
      <c r="HJ68" s="89"/>
      <c r="HK68" s="89"/>
      <c r="HL68" s="89"/>
      <c r="HM68" s="89"/>
      <c r="HN68" s="89"/>
      <c r="HO68" s="89"/>
      <c r="HP68" s="89"/>
      <c r="HQ68" s="89"/>
      <c r="HR68" s="89"/>
      <c r="HS68" s="89"/>
      <c r="HT68" s="89"/>
      <c r="HU68" s="89"/>
      <c r="HV68" s="89"/>
      <c r="HW68" s="89"/>
      <c r="HX68" s="89"/>
      <c r="HY68" s="89"/>
      <c r="HZ68" s="89"/>
      <c r="IA68" s="89"/>
      <c r="IB68" s="89"/>
      <c r="IC68" s="89"/>
      <c r="ID68" s="89"/>
      <c r="IE68" s="89"/>
      <c r="IF68" s="89"/>
      <c r="IG68" s="89"/>
      <c r="IH68" s="89"/>
      <c r="II68" s="89"/>
      <c r="IJ68" s="89"/>
      <c r="IK68" s="89"/>
      <c r="IL68" s="89"/>
      <c r="IM68" s="89"/>
      <c r="IN68" s="89"/>
      <c r="IO68" s="89"/>
      <c r="IP68" s="89"/>
      <c r="IQ68" s="89"/>
      <c r="IR68" s="89"/>
      <c r="IS68" s="89"/>
      <c r="IT68" s="89"/>
      <c r="IU68" s="89"/>
      <c r="IV68" s="89"/>
    </row>
    <row r="69" customFormat="false" ht="12" hidden="false" customHeight="true" outlineLevel="0" collapsed="false">
      <c r="A69" s="99" t="s">
        <v>283</v>
      </c>
      <c r="B69" s="99"/>
      <c r="C69" s="99"/>
      <c r="D69" s="99"/>
      <c r="E69" s="99"/>
      <c r="F69" s="99"/>
      <c r="G69" s="100" t="s">
        <v>284</v>
      </c>
      <c r="H69" s="100"/>
      <c r="I69" s="100"/>
      <c r="J69" s="100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  <c r="BM69" s="89"/>
      <c r="BN69" s="89"/>
      <c r="BO69" s="89"/>
      <c r="BP69" s="89"/>
      <c r="BQ69" s="89"/>
      <c r="BR69" s="89"/>
      <c r="BS69" s="89"/>
      <c r="BT69" s="89"/>
      <c r="BU69" s="89"/>
      <c r="BV69" s="89"/>
      <c r="BW69" s="89"/>
      <c r="BX69" s="89"/>
      <c r="BY69" s="89"/>
      <c r="BZ69" s="89"/>
      <c r="CA69" s="89"/>
      <c r="CB69" s="89"/>
      <c r="CC69" s="89"/>
      <c r="CD69" s="89"/>
      <c r="CE69" s="89"/>
      <c r="CF69" s="89"/>
      <c r="CG69" s="89"/>
      <c r="CH69" s="89"/>
      <c r="CI69" s="89"/>
      <c r="CJ69" s="89"/>
      <c r="CK69" s="89"/>
      <c r="CL69" s="89"/>
      <c r="CM69" s="89"/>
      <c r="CN69" s="89"/>
      <c r="CO69" s="89"/>
      <c r="CP69" s="89"/>
      <c r="CQ69" s="89"/>
      <c r="CR69" s="89"/>
      <c r="CS69" s="89"/>
      <c r="CT69" s="89"/>
      <c r="CU69" s="89"/>
      <c r="CV69" s="89"/>
      <c r="CW69" s="89"/>
      <c r="CX69" s="89"/>
      <c r="CY69" s="89"/>
      <c r="CZ69" s="89"/>
      <c r="DA69" s="89"/>
      <c r="DB69" s="89"/>
      <c r="DC69" s="89"/>
      <c r="DD69" s="89"/>
      <c r="DE69" s="89"/>
      <c r="DF69" s="89"/>
      <c r="DG69" s="89"/>
      <c r="DH69" s="89"/>
      <c r="DI69" s="89"/>
      <c r="DJ69" s="89"/>
      <c r="DK69" s="89"/>
      <c r="DL69" s="89"/>
      <c r="DM69" s="89"/>
      <c r="DN69" s="89"/>
      <c r="DO69" s="89"/>
      <c r="DP69" s="89"/>
      <c r="DQ69" s="89"/>
      <c r="DR69" s="89"/>
      <c r="DS69" s="89"/>
      <c r="DT69" s="89"/>
      <c r="DU69" s="89"/>
      <c r="DV69" s="89"/>
      <c r="DW69" s="89"/>
      <c r="DX69" s="89"/>
      <c r="DY69" s="89"/>
      <c r="DZ69" s="89"/>
      <c r="EA69" s="89"/>
      <c r="EB69" s="89"/>
      <c r="EC69" s="89"/>
      <c r="ED69" s="89"/>
      <c r="EE69" s="89"/>
      <c r="EF69" s="89"/>
      <c r="EG69" s="89"/>
      <c r="EH69" s="89"/>
      <c r="EI69" s="89"/>
      <c r="EJ69" s="89"/>
      <c r="EK69" s="89"/>
      <c r="EL69" s="89"/>
      <c r="EM69" s="89"/>
      <c r="EN69" s="89"/>
      <c r="EO69" s="89"/>
      <c r="EP69" s="89"/>
      <c r="EQ69" s="89"/>
      <c r="ER69" s="89"/>
      <c r="ES69" s="89"/>
      <c r="ET69" s="89"/>
      <c r="EU69" s="89"/>
      <c r="EV69" s="89"/>
      <c r="EW69" s="89"/>
      <c r="EX69" s="89"/>
      <c r="EY69" s="89"/>
      <c r="EZ69" s="89"/>
      <c r="FA69" s="89"/>
      <c r="FB69" s="89"/>
      <c r="FC69" s="89"/>
      <c r="FD69" s="89"/>
      <c r="FE69" s="89"/>
      <c r="FF69" s="89"/>
      <c r="FG69" s="89"/>
      <c r="FH69" s="89"/>
      <c r="FI69" s="89"/>
      <c r="FJ69" s="89"/>
      <c r="FK69" s="89"/>
      <c r="FL69" s="89"/>
      <c r="FM69" s="89"/>
      <c r="FN69" s="89"/>
      <c r="FO69" s="89"/>
      <c r="FP69" s="89"/>
      <c r="FQ69" s="89"/>
      <c r="FR69" s="89"/>
      <c r="FS69" s="89"/>
      <c r="FT69" s="89"/>
      <c r="FU69" s="89"/>
      <c r="FV69" s="89"/>
      <c r="FW69" s="89"/>
      <c r="FX69" s="89"/>
      <c r="FY69" s="89"/>
      <c r="FZ69" s="89"/>
      <c r="GA69" s="89"/>
      <c r="GB69" s="89"/>
      <c r="GC69" s="89"/>
      <c r="GD69" s="89"/>
      <c r="GE69" s="89"/>
      <c r="GF69" s="89"/>
      <c r="GG69" s="89"/>
      <c r="GH69" s="89"/>
      <c r="GI69" s="89"/>
      <c r="GJ69" s="89"/>
      <c r="GK69" s="89"/>
      <c r="GL69" s="89"/>
      <c r="GM69" s="89"/>
      <c r="GN69" s="89"/>
      <c r="GO69" s="89"/>
      <c r="GP69" s="89"/>
      <c r="GQ69" s="89"/>
      <c r="GR69" s="89"/>
      <c r="GS69" s="89"/>
      <c r="GT69" s="89"/>
      <c r="GU69" s="89"/>
      <c r="GV69" s="89"/>
      <c r="GW69" s="89"/>
      <c r="GX69" s="89"/>
      <c r="GY69" s="89"/>
      <c r="GZ69" s="89"/>
      <c r="HA69" s="89"/>
      <c r="HB69" s="89"/>
      <c r="HC69" s="89"/>
      <c r="HD69" s="89"/>
      <c r="HE69" s="89"/>
      <c r="HF69" s="89"/>
      <c r="HG69" s="89"/>
      <c r="HH69" s="89"/>
      <c r="HI69" s="89"/>
      <c r="HJ69" s="89"/>
      <c r="HK69" s="89"/>
      <c r="HL69" s="89"/>
      <c r="HM69" s="89"/>
      <c r="HN69" s="89"/>
      <c r="HO69" s="89"/>
      <c r="HP69" s="89"/>
      <c r="HQ69" s="89"/>
      <c r="HR69" s="89"/>
      <c r="HS69" s="89"/>
      <c r="HT69" s="89"/>
      <c r="HU69" s="89"/>
      <c r="HV69" s="89"/>
      <c r="HW69" s="89"/>
      <c r="HX69" s="89"/>
      <c r="HY69" s="89"/>
      <c r="HZ69" s="89"/>
      <c r="IA69" s="89"/>
      <c r="IB69" s="89"/>
      <c r="IC69" s="89"/>
      <c r="ID69" s="89"/>
      <c r="IE69" s="89"/>
      <c r="IF69" s="89"/>
      <c r="IG69" s="89"/>
      <c r="IH69" s="89"/>
      <c r="II69" s="89"/>
      <c r="IJ69" s="89"/>
      <c r="IK69" s="89"/>
      <c r="IL69" s="89"/>
      <c r="IM69" s="89"/>
      <c r="IN69" s="89"/>
      <c r="IO69" s="89"/>
      <c r="IP69" s="89"/>
      <c r="IQ69" s="89"/>
      <c r="IR69" s="89"/>
      <c r="IS69" s="89"/>
      <c r="IT69" s="89"/>
      <c r="IU69" s="89"/>
      <c r="IV69" s="89"/>
    </row>
    <row r="70" customFormat="false" ht="12" hidden="false" customHeight="true" outlineLevel="0" collapsed="false">
      <c r="A70" s="90" t="s">
        <v>21</v>
      </c>
      <c r="B70" s="89"/>
      <c r="C70" s="89"/>
      <c r="D70" s="89"/>
      <c r="E70" s="89"/>
      <c r="F70" s="90"/>
      <c r="G70" s="90"/>
      <c r="H70" s="90"/>
      <c r="I70" s="90"/>
      <c r="J70" s="99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  <c r="CD70" s="90"/>
      <c r="CE70" s="90"/>
      <c r="CF70" s="90"/>
      <c r="CG70" s="90"/>
      <c r="CH70" s="90"/>
      <c r="CI70" s="90"/>
      <c r="CJ70" s="90"/>
      <c r="CK70" s="90"/>
      <c r="CL70" s="90"/>
      <c r="CM70" s="90"/>
      <c r="CN70" s="90"/>
      <c r="CO70" s="90"/>
      <c r="CP70" s="90"/>
      <c r="CQ70" s="90"/>
      <c r="CR70" s="90"/>
      <c r="CS70" s="90"/>
      <c r="CT70" s="90"/>
      <c r="CU70" s="90"/>
      <c r="CV70" s="90"/>
      <c r="CW70" s="90"/>
      <c r="CX70" s="90"/>
      <c r="CY70" s="90"/>
      <c r="CZ70" s="90"/>
      <c r="DA70" s="90"/>
      <c r="DB70" s="90"/>
      <c r="DC70" s="90"/>
      <c r="DD70" s="90"/>
      <c r="DE70" s="90"/>
      <c r="DF70" s="90"/>
      <c r="DG70" s="90"/>
      <c r="DH70" s="90"/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0"/>
      <c r="EH70" s="90"/>
      <c r="EI70" s="90"/>
      <c r="EJ70" s="90"/>
      <c r="EK70" s="90"/>
      <c r="EL70" s="90"/>
      <c r="EM70" s="90"/>
      <c r="EN70" s="90"/>
      <c r="EO70" s="90"/>
      <c r="EP70" s="90"/>
      <c r="EQ70" s="90"/>
      <c r="ER70" s="90"/>
      <c r="ES70" s="90"/>
      <c r="ET70" s="90"/>
      <c r="EU70" s="90"/>
      <c r="EV70" s="90"/>
      <c r="EW70" s="90"/>
      <c r="EX70" s="90"/>
      <c r="EY70" s="90"/>
      <c r="EZ70" s="90"/>
      <c r="FA70" s="90"/>
      <c r="FB70" s="90"/>
      <c r="FC70" s="90"/>
      <c r="FD70" s="90"/>
      <c r="FE70" s="90"/>
      <c r="FF70" s="90"/>
      <c r="FG70" s="90"/>
      <c r="FH70" s="90"/>
      <c r="FI70" s="90"/>
      <c r="FJ70" s="90"/>
      <c r="FK70" s="90"/>
      <c r="FL70" s="90"/>
      <c r="FM70" s="90"/>
      <c r="FN70" s="90"/>
      <c r="FO70" s="90"/>
      <c r="FP70" s="90"/>
      <c r="FQ70" s="90"/>
      <c r="FR70" s="90"/>
      <c r="FS70" s="90"/>
      <c r="FT70" s="90"/>
      <c r="FU70" s="90"/>
      <c r="FV70" s="90"/>
      <c r="FW70" s="90"/>
      <c r="FX70" s="90"/>
      <c r="FY70" s="90"/>
      <c r="FZ70" s="90"/>
      <c r="GA70" s="90"/>
      <c r="GB70" s="90"/>
      <c r="GC70" s="90"/>
      <c r="GD70" s="90"/>
      <c r="GE70" s="90"/>
      <c r="GF70" s="90"/>
      <c r="GG70" s="90"/>
      <c r="GH70" s="90"/>
      <c r="GI70" s="90"/>
      <c r="GJ70" s="90"/>
      <c r="GK70" s="90"/>
      <c r="GL70" s="90"/>
      <c r="GM70" s="90"/>
      <c r="GN70" s="90"/>
      <c r="GO70" s="90"/>
      <c r="GP70" s="90"/>
      <c r="GQ70" s="90"/>
      <c r="GR70" s="90"/>
      <c r="GS70" s="90"/>
      <c r="GT70" s="90"/>
      <c r="GU70" s="90"/>
      <c r="GV70" s="90"/>
      <c r="GW70" s="90"/>
      <c r="GX70" s="90"/>
      <c r="GY70" s="90"/>
      <c r="GZ70" s="90"/>
      <c r="HA70" s="90"/>
      <c r="HB70" s="90"/>
      <c r="HC70" s="90"/>
      <c r="HD70" s="90"/>
      <c r="HE70" s="90"/>
      <c r="HF70" s="90"/>
      <c r="HG70" s="90"/>
      <c r="HH70" s="90"/>
      <c r="HI70" s="90"/>
      <c r="HJ70" s="90"/>
      <c r="HK70" s="90"/>
      <c r="HL70" s="90"/>
      <c r="HM70" s="90"/>
      <c r="HN70" s="90"/>
      <c r="HO70" s="90"/>
      <c r="HP70" s="90"/>
      <c r="HQ70" s="90"/>
      <c r="HR70" s="90"/>
      <c r="HS70" s="90"/>
      <c r="HT70" s="90"/>
      <c r="HU70" s="90"/>
      <c r="HV70" s="90"/>
      <c r="HW70" s="90"/>
      <c r="HX70" s="90"/>
      <c r="HY70" s="90"/>
      <c r="HZ70" s="90"/>
      <c r="IA70" s="90"/>
      <c r="IB70" s="90"/>
      <c r="IC70" s="90"/>
      <c r="ID70" s="90"/>
      <c r="IE70" s="90"/>
      <c r="IF70" s="90"/>
      <c r="IG70" s="90"/>
      <c r="IH70" s="90"/>
      <c r="II70" s="90"/>
      <c r="IJ70" s="90"/>
      <c r="IK70" s="90"/>
      <c r="IL70" s="90"/>
      <c r="IM70" s="90"/>
      <c r="IN70" s="90"/>
      <c r="IO70" s="90"/>
      <c r="IP70" s="90"/>
      <c r="IQ70" s="90"/>
      <c r="IR70" s="90"/>
      <c r="IS70" s="90"/>
      <c r="IT70" s="90"/>
      <c r="IU70" s="90"/>
      <c r="IV70" s="90"/>
    </row>
    <row r="71" customFormat="false" ht="12" hidden="false" customHeight="true" outlineLevel="0" collapsed="false">
      <c r="A71" s="99" t="s">
        <v>285</v>
      </c>
      <c r="B71" s="99"/>
      <c r="C71" s="99"/>
      <c r="D71" s="99"/>
      <c r="E71" s="89"/>
      <c r="F71" s="89"/>
      <c r="G71" s="100" t="s">
        <v>284</v>
      </c>
      <c r="H71" s="100"/>
      <c r="I71" s="100"/>
      <c r="J71" s="10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  <c r="CD71" s="90"/>
      <c r="CE71" s="90"/>
      <c r="CF71" s="90"/>
      <c r="CG71" s="90"/>
      <c r="CH71" s="90"/>
      <c r="CI71" s="90"/>
      <c r="CJ71" s="90"/>
      <c r="CK71" s="90"/>
      <c r="CL71" s="90"/>
      <c r="CM71" s="90"/>
      <c r="CN71" s="90"/>
      <c r="CO71" s="90"/>
      <c r="CP71" s="90"/>
      <c r="CQ71" s="90"/>
      <c r="CR71" s="90"/>
      <c r="CS71" s="90"/>
      <c r="CT71" s="90"/>
      <c r="CU71" s="90"/>
      <c r="CV71" s="90"/>
      <c r="CW71" s="90"/>
      <c r="CX71" s="90"/>
      <c r="CY71" s="90"/>
      <c r="CZ71" s="90"/>
      <c r="DA71" s="90"/>
      <c r="DB71" s="90"/>
      <c r="DC71" s="90"/>
      <c r="DD71" s="90"/>
      <c r="DE71" s="90"/>
      <c r="DF71" s="90"/>
      <c r="DG71" s="90"/>
      <c r="DH71" s="90"/>
      <c r="DI71" s="90"/>
      <c r="DJ71" s="90"/>
      <c r="DK71" s="90"/>
      <c r="DL71" s="90"/>
      <c r="DM71" s="90"/>
      <c r="DN71" s="90"/>
      <c r="DO71" s="90"/>
      <c r="DP71" s="90"/>
      <c r="DQ71" s="90"/>
      <c r="DR71" s="90"/>
      <c r="DS71" s="90"/>
      <c r="DT71" s="90"/>
      <c r="DU71" s="90"/>
      <c r="DV71" s="90"/>
      <c r="DW71" s="90"/>
      <c r="DX71" s="90"/>
      <c r="DY71" s="90"/>
      <c r="DZ71" s="90"/>
      <c r="EA71" s="90"/>
      <c r="EB71" s="90"/>
      <c r="EC71" s="90"/>
      <c r="ED71" s="90"/>
      <c r="EE71" s="90"/>
      <c r="EF71" s="90"/>
      <c r="EG71" s="90"/>
      <c r="EH71" s="90"/>
      <c r="EI71" s="90"/>
      <c r="EJ71" s="90"/>
      <c r="EK71" s="90"/>
      <c r="EL71" s="90"/>
      <c r="EM71" s="90"/>
      <c r="EN71" s="90"/>
      <c r="EO71" s="90"/>
      <c r="EP71" s="90"/>
      <c r="EQ71" s="90"/>
      <c r="ER71" s="90"/>
      <c r="ES71" s="90"/>
      <c r="ET71" s="90"/>
      <c r="EU71" s="90"/>
      <c r="EV71" s="90"/>
      <c r="EW71" s="90"/>
      <c r="EX71" s="90"/>
      <c r="EY71" s="90"/>
      <c r="EZ71" s="90"/>
      <c r="FA71" s="90"/>
      <c r="FB71" s="90"/>
      <c r="FC71" s="90"/>
      <c r="FD71" s="90"/>
      <c r="FE71" s="90"/>
      <c r="FF71" s="90"/>
      <c r="FG71" s="90"/>
      <c r="FH71" s="90"/>
      <c r="FI71" s="90"/>
      <c r="FJ71" s="90"/>
      <c r="FK71" s="90"/>
      <c r="FL71" s="90"/>
      <c r="FM71" s="90"/>
      <c r="FN71" s="90"/>
      <c r="FO71" s="90"/>
      <c r="FP71" s="90"/>
      <c r="FQ71" s="90"/>
      <c r="FR71" s="90"/>
      <c r="FS71" s="90"/>
      <c r="FT71" s="90"/>
      <c r="FU71" s="90"/>
      <c r="FV71" s="90"/>
      <c r="FW71" s="90"/>
      <c r="FX71" s="90"/>
      <c r="FY71" s="90"/>
      <c r="FZ71" s="90"/>
      <c r="GA71" s="90"/>
      <c r="GB71" s="90"/>
      <c r="GC71" s="90"/>
      <c r="GD71" s="90"/>
      <c r="GE71" s="90"/>
      <c r="GF71" s="90"/>
      <c r="GG71" s="90"/>
      <c r="GH71" s="90"/>
      <c r="GI71" s="90"/>
      <c r="GJ71" s="90"/>
      <c r="GK71" s="90"/>
      <c r="GL71" s="90"/>
      <c r="GM71" s="90"/>
      <c r="GN71" s="90"/>
      <c r="GO71" s="90"/>
      <c r="GP71" s="90"/>
      <c r="GQ71" s="90"/>
      <c r="GR71" s="90"/>
      <c r="GS71" s="90"/>
      <c r="GT71" s="90"/>
      <c r="GU71" s="90"/>
      <c r="GV71" s="90"/>
      <c r="GW71" s="90"/>
      <c r="GX71" s="90"/>
      <c r="GY71" s="90"/>
      <c r="GZ71" s="90"/>
      <c r="HA71" s="90"/>
      <c r="HB71" s="90"/>
      <c r="HC71" s="90"/>
      <c r="HD71" s="90"/>
      <c r="HE71" s="90"/>
      <c r="HF71" s="90"/>
      <c r="HG71" s="90"/>
      <c r="HH71" s="90"/>
      <c r="HI71" s="90"/>
      <c r="HJ71" s="90"/>
      <c r="HK71" s="90"/>
      <c r="HL71" s="90"/>
      <c r="HM71" s="90"/>
      <c r="HN71" s="90"/>
      <c r="HO71" s="90"/>
      <c r="HP71" s="90"/>
      <c r="HQ71" s="90"/>
      <c r="HR71" s="90"/>
      <c r="HS71" s="90"/>
      <c r="HT71" s="90"/>
      <c r="HU71" s="90"/>
      <c r="HV71" s="90"/>
      <c r="HW71" s="90"/>
      <c r="HX71" s="90"/>
      <c r="HY71" s="90"/>
      <c r="HZ71" s="90"/>
      <c r="IA71" s="90"/>
      <c r="IB71" s="90"/>
      <c r="IC71" s="90"/>
      <c r="ID71" s="90"/>
      <c r="IE71" s="90"/>
      <c r="IF71" s="90"/>
      <c r="IG71" s="90"/>
      <c r="IH71" s="90"/>
      <c r="II71" s="90"/>
      <c r="IJ71" s="90"/>
      <c r="IK71" s="90"/>
      <c r="IL71" s="90"/>
      <c r="IM71" s="90"/>
      <c r="IN71" s="90"/>
      <c r="IO71" s="90"/>
      <c r="IP71" s="90"/>
      <c r="IQ71" s="90"/>
      <c r="IR71" s="90"/>
      <c r="IS71" s="90"/>
      <c r="IT71" s="90"/>
      <c r="IU71" s="90"/>
      <c r="IV71" s="90"/>
    </row>
    <row r="72" customFormat="false" ht="12" hidden="false" customHeight="true" outlineLevel="0" collapsed="false"/>
    <row r="73" customFormat="false" ht="12" hidden="false" customHeight="true" outlineLevel="0" collapsed="false"/>
    <row r="74" customFormat="false" ht="12" hidden="false" customHeight="true" outlineLevel="0" collapsed="false"/>
    <row r="75" customFormat="false" ht="12" hidden="false" customHeight="true" outlineLevel="0" collapsed="false"/>
    <row r="76" customFormat="false" ht="12" hidden="false" customHeight="true" outlineLevel="0" collapsed="false"/>
    <row r="77" customFormat="false" ht="12" hidden="false" customHeight="true" outlineLevel="0" collapsed="false"/>
    <row r="78" customFormat="false" ht="12" hidden="false" customHeight="true" outlineLevel="0" collapsed="false"/>
    <row r="79" customFormat="false" ht="12" hidden="false" customHeight="true" outlineLevel="0" collapsed="false"/>
    <row r="80" customFormat="false" ht="12" hidden="false" customHeight="true" outlineLevel="0" collapsed="false"/>
    <row r="81" customFormat="false" ht="12" hidden="false" customHeight="true" outlineLevel="0" collapsed="false"/>
    <row r="82" customFormat="false" ht="12" hidden="false" customHeight="true" outlineLevel="0" collapsed="false"/>
    <row r="83" customFormat="false" ht="12" hidden="false" customHeight="true" outlineLevel="0" collapsed="false"/>
    <row r="84" customFormat="false" ht="12" hidden="false" customHeight="true" outlineLevel="0" collapsed="false"/>
    <row r="85" customFormat="false" ht="12" hidden="false" customHeight="true" outlineLevel="0" collapsed="false"/>
    <row r="86" customFormat="false" ht="12" hidden="false" customHeight="true" outlineLevel="0" collapsed="false"/>
    <row r="87" customFormat="false" ht="12" hidden="false" customHeight="true" outlineLevel="0" collapsed="false"/>
    <row r="88" customFormat="false" ht="12" hidden="false" customHeight="true" outlineLevel="0" collapsed="false"/>
    <row r="89" customFormat="false" ht="12" hidden="false" customHeight="true" outlineLevel="0" collapsed="false"/>
    <row r="90" customFormat="false" ht="12" hidden="false" customHeight="true" outlineLevel="0" collapsed="false"/>
    <row r="91" customFormat="false" ht="12" hidden="false" customHeight="true" outlineLevel="0" collapsed="false"/>
    <row r="92" customFormat="false" ht="12" hidden="false" customHeight="true" outlineLevel="0" collapsed="false"/>
    <row r="93" customFormat="false" ht="12" hidden="false" customHeight="true" outlineLevel="0" collapsed="false"/>
    <row r="94" customFormat="false" ht="12" hidden="false" customHeight="true" outlineLevel="0" collapsed="false"/>
    <row r="95" customFormat="false" ht="12" hidden="false" customHeight="true" outlineLevel="0" collapsed="false"/>
    <row r="96" customFormat="false" ht="12" hidden="false" customHeight="true" outlineLevel="0" collapsed="false"/>
    <row r="97" customFormat="false" ht="12" hidden="false" customHeight="true" outlineLevel="0" collapsed="false"/>
    <row r="98" customFormat="false" ht="12" hidden="false" customHeight="true" outlineLevel="0" collapsed="false"/>
    <row r="99" customFormat="false" ht="12" hidden="false" customHeight="true" outlineLevel="0" collapsed="false"/>
    <row r="100" customFormat="false" ht="12" hidden="false" customHeight="true" outlineLevel="0" collapsed="false"/>
    <row r="101" customFormat="false" ht="12" hidden="false" customHeight="true" outlineLevel="0" collapsed="false"/>
    <row r="102" customFormat="false" ht="12" hidden="false" customHeight="true" outlineLevel="0" collapsed="false"/>
    <row r="103" customFormat="false" ht="12" hidden="false" customHeight="true" outlineLevel="0" collapsed="false"/>
    <row r="104" customFormat="false" ht="12" hidden="false" customHeight="true" outlineLevel="0" collapsed="false"/>
    <row r="105" customFormat="false" ht="12" hidden="false" customHeight="true" outlineLevel="0" collapsed="false"/>
    <row r="106" customFormat="false" ht="12" hidden="false" customHeight="true" outlineLevel="0" collapsed="false"/>
    <row r="107" customFormat="false" ht="12" hidden="false" customHeight="true" outlineLevel="0" collapsed="false"/>
    <row r="108" customFormat="false" ht="12" hidden="false" customHeight="true" outlineLevel="0" collapsed="false"/>
    <row r="109" customFormat="false" ht="12" hidden="false" customHeight="true" outlineLevel="0" collapsed="false"/>
    <row r="110" customFormat="false" ht="12" hidden="false" customHeight="true" outlineLevel="0" collapsed="false"/>
    <row r="111" customFormat="false" ht="12" hidden="false" customHeight="true" outlineLevel="0" collapsed="false"/>
    <row r="112" customFormat="false" ht="12" hidden="false" customHeight="true" outlineLevel="0" collapsed="false"/>
    <row r="113" customFormat="false" ht="12" hidden="false" customHeight="true" outlineLevel="0" collapsed="false"/>
    <row r="114" customFormat="false" ht="12" hidden="false" customHeight="true" outlineLevel="0" collapsed="false"/>
    <row r="115" customFormat="false" ht="12" hidden="false" customHeight="true" outlineLevel="0" collapsed="false"/>
    <row r="116" customFormat="false" ht="12" hidden="false" customHeight="true" outlineLevel="0" collapsed="false"/>
    <row r="117" customFormat="false" ht="12" hidden="false" customHeight="true" outlineLevel="0" collapsed="false"/>
    <row r="118" customFormat="false" ht="12" hidden="false" customHeight="true" outlineLevel="0" collapsed="false"/>
    <row r="119" customFormat="false" ht="12" hidden="false" customHeight="true" outlineLevel="0" collapsed="false"/>
    <row r="120" customFormat="false" ht="12" hidden="false" customHeight="true" outlineLevel="0" collapsed="false"/>
    <row r="121" customFormat="false" ht="12" hidden="false" customHeight="true" outlineLevel="0" collapsed="false"/>
    <row r="122" customFormat="false" ht="12" hidden="false" customHeight="true" outlineLevel="0" collapsed="false"/>
    <row r="123" customFormat="false" ht="12" hidden="false" customHeight="true" outlineLevel="0" collapsed="false"/>
    <row r="124" customFormat="false" ht="12" hidden="false" customHeight="true" outlineLevel="0" collapsed="false"/>
    <row r="125" customFormat="false" ht="12" hidden="false" customHeight="true" outlineLevel="0" collapsed="false"/>
    <row r="126" customFormat="false" ht="12" hidden="false" customHeight="true" outlineLevel="0" collapsed="false"/>
    <row r="127" customFormat="false" ht="12" hidden="false" customHeight="true" outlineLevel="0" collapsed="false"/>
    <row r="128" customFormat="false" ht="12" hidden="false" customHeight="true" outlineLevel="0" collapsed="false"/>
    <row r="129" customFormat="false" ht="12" hidden="false" customHeight="true" outlineLevel="0" collapsed="false"/>
    <row r="130" customFormat="false" ht="12" hidden="false" customHeight="true" outlineLevel="0" collapsed="false"/>
    <row r="131" customFormat="false" ht="12" hidden="false" customHeight="true" outlineLevel="0" collapsed="false"/>
    <row r="132" customFormat="false" ht="12" hidden="false" customHeight="true" outlineLevel="0" collapsed="false"/>
    <row r="133" customFormat="false" ht="12" hidden="false" customHeight="true" outlineLevel="0" collapsed="false"/>
    <row r="134" customFormat="false" ht="12" hidden="false" customHeight="true" outlineLevel="0" collapsed="false"/>
    <row r="135" customFormat="false" ht="12" hidden="false" customHeight="true" outlineLevel="0" collapsed="false"/>
    <row r="136" customFormat="false" ht="12" hidden="false" customHeight="true" outlineLevel="0" collapsed="false"/>
    <row r="137" customFormat="false" ht="12" hidden="false" customHeight="true" outlineLevel="0" collapsed="false"/>
    <row r="138" customFormat="false" ht="12" hidden="false" customHeight="true" outlineLevel="0" collapsed="false"/>
    <row r="139" customFormat="false" ht="12" hidden="false" customHeight="true" outlineLevel="0" collapsed="false"/>
    <row r="140" customFormat="false" ht="12" hidden="false" customHeight="true" outlineLevel="0" collapsed="false"/>
    <row r="141" customFormat="false" ht="12" hidden="false" customHeight="true" outlineLevel="0" collapsed="false"/>
    <row r="142" customFormat="false" ht="12" hidden="false" customHeight="true" outlineLevel="0" collapsed="false"/>
    <row r="143" customFormat="false" ht="12" hidden="false" customHeight="true" outlineLevel="0" collapsed="false"/>
    <row r="144" customFormat="false" ht="12" hidden="false" customHeight="true" outlineLevel="0" collapsed="false"/>
    <row r="145" customFormat="false" ht="12" hidden="false" customHeight="true" outlineLevel="0" collapsed="false"/>
    <row r="146" customFormat="false" ht="12" hidden="false" customHeight="true" outlineLevel="0" collapsed="false"/>
    <row r="147" customFormat="false" ht="12" hidden="false" customHeight="true" outlineLevel="0" collapsed="false"/>
    <row r="148" customFormat="false" ht="12" hidden="false" customHeight="true" outlineLevel="0" collapsed="false"/>
    <row r="149" customFormat="false" ht="12" hidden="false" customHeight="true" outlineLevel="0" collapsed="false"/>
    <row r="150" customFormat="false" ht="12" hidden="false" customHeight="true" outlineLevel="0" collapsed="false"/>
    <row r="151" customFormat="false" ht="12" hidden="false" customHeight="true" outlineLevel="0" collapsed="false"/>
    <row r="152" customFormat="false" ht="12" hidden="false" customHeight="true" outlineLevel="0" collapsed="false"/>
    <row r="153" customFormat="false" ht="12" hidden="false" customHeight="true" outlineLevel="0" collapsed="false"/>
    <row r="154" customFormat="false" ht="12" hidden="false" customHeight="true" outlineLevel="0" collapsed="false"/>
    <row r="155" customFormat="false" ht="12" hidden="false" customHeight="true" outlineLevel="0" collapsed="false"/>
    <row r="156" customFormat="false" ht="12" hidden="false" customHeight="true" outlineLevel="0" collapsed="false"/>
    <row r="157" customFormat="false" ht="12" hidden="false" customHeight="true" outlineLevel="0" collapsed="false"/>
    <row r="158" customFormat="false" ht="12" hidden="false" customHeight="true" outlineLevel="0" collapsed="false"/>
    <row r="159" customFormat="false" ht="12" hidden="false" customHeight="true" outlineLevel="0" collapsed="false"/>
    <row r="160" customFormat="false" ht="12" hidden="false" customHeight="true" outlineLevel="0" collapsed="false"/>
    <row r="161" customFormat="false" ht="12" hidden="false" customHeight="true" outlineLevel="0" collapsed="false"/>
    <row r="162" customFormat="false" ht="12" hidden="false" customHeight="true" outlineLevel="0" collapsed="false"/>
    <row r="163" customFormat="false" ht="12" hidden="false" customHeight="true" outlineLevel="0" collapsed="false"/>
    <row r="164" customFormat="false" ht="12" hidden="false" customHeight="true" outlineLevel="0" collapsed="false"/>
    <row r="165" customFormat="false" ht="12" hidden="false" customHeight="true" outlineLevel="0" collapsed="false"/>
    <row r="166" customFormat="false" ht="12" hidden="false" customHeight="true" outlineLevel="0" collapsed="false"/>
    <row r="167" customFormat="false" ht="12" hidden="false" customHeight="true" outlineLevel="0" collapsed="false"/>
    <row r="168" customFormat="false" ht="12" hidden="false" customHeight="true" outlineLevel="0" collapsed="false"/>
    <row r="169" customFormat="false" ht="12" hidden="false" customHeight="true" outlineLevel="0" collapsed="false"/>
    <row r="170" customFormat="false" ht="12" hidden="false" customHeight="true" outlineLevel="0" collapsed="false"/>
    <row r="171" customFormat="false" ht="12" hidden="false" customHeight="true" outlineLevel="0" collapsed="false"/>
    <row r="172" customFormat="false" ht="12" hidden="false" customHeight="true" outlineLevel="0" collapsed="false"/>
    <row r="173" customFormat="false" ht="12" hidden="false" customHeight="true" outlineLevel="0" collapsed="false"/>
    <row r="174" customFormat="false" ht="12" hidden="false" customHeight="true" outlineLevel="0" collapsed="false"/>
    <row r="175" customFormat="false" ht="12" hidden="false" customHeight="true" outlineLevel="0" collapsed="false"/>
    <row r="176" customFormat="false" ht="12" hidden="false" customHeight="true" outlineLevel="0" collapsed="false"/>
    <row r="177" customFormat="false" ht="12" hidden="false" customHeight="true" outlineLevel="0" collapsed="false"/>
    <row r="178" customFormat="false" ht="12" hidden="false" customHeight="true" outlineLevel="0" collapsed="false"/>
    <row r="179" customFormat="false" ht="12" hidden="false" customHeight="true" outlineLevel="0" collapsed="false"/>
    <row r="180" customFormat="false" ht="12" hidden="false" customHeight="true" outlineLevel="0" collapsed="false"/>
    <row r="181" customFormat="false" ht="12" hidden="false" customHeight="true" outlineLevel="0" collapsed="false"/>
    <row r="182" customFormat="false" ht="12" hidden="false" customHeight="true" outlineLevel="0" collapsed="false"/>
    <row r="183" customFormat="false" ht="12" hidden="false" customHeight="true" outlineLevel="0" collapsed="false"/>
    <row r="184" customFormat="false" ht="12" hidden="false" customHeight="true" outlineLevel="0" collapsed="false"/>
    <row r="185" customFormat="false" ht="12" hidden="false" customHeight="true" outlineLevel="0" collapsed="false"/>
    <row r="186" customFormat="false" ht="12" hidden="false" customHeight="true" outlineLevel="0" collapsed="false"/>
    <row r="187" customFormat="false" ht="12" hidden="false" customHeight="true" outlineLevel="0" collapsed="false"/>
    <row r="188" customFormat="false" ht="12" hidden="false" customHeight="true" outlineLevel="0" collapsed="false"/>
    <row r="189" customFormat="false" ht="12" hidden="false" customHeight="true" outlineLevel="0" collapsed="false"/>
    <row r="190" customFormat="false" ht="12" hidden="false" customHeight="true" outlineLevel="0" collapsed="false"/>
    <row r="191" customFormat="false" ht="12" hidden="false" customHeight="true" outlineLevel="0" collapsed="false"/>
    <row r="192" customFormat="false" ht="12" hidden="false" customHeight="true" outlineLevel="0" collapsed="false"/>
    <row r="193" customFormat="false" ht="12" hidden="false" customHeight="true" outlineLevel="0" collapsed="false"/>
    <row r="194" customFormat="false" ht="12" hidden="false" customHeight="true" outlineLevel="0" collapsed="false"/>
    <row r="195" customFormat="false" ht="12" hidden="false" customHeight="true" outlineLevel="0" collapsed="false"/>
    <row r="196" customFormat="false" ht="12" hidden="false" customHeight="true" outlineLevel="0" collapsed="false"/>
    <row r="197" customFormat="false" ht="12" hidden="false" customHeight="true" outlineLevel="0" collapsed="false"/>
    <row r="198" customFormat="false" ht="12" hidden="false" customHeight="true" outlineLevel="0" collapsed="false"/>
    <row r="199" customFormat="false" ht="12" hidden="false" customHeight="true" outlineLevel="0" collapsed="false"/>
    <row r="200" customFormat="false" ht="12" hidden="false" customHeight="true" outlineLevel="0" collapsed="false"/>
    <row r="201" customFormat="false" ht="12" hidden="false" customHeight="true" outlineLevel="0" collapsed="false"/>
    <row r="202" customFormat="false" ht="12" hidden="false" customHeight="true" outlineLevel="0" collapsed="false"/>
    <row r="203" customFormat="false" ht="12" hidden="false" customHeight="true" outlineLevel="0" collapsed="false"/>
    <row r="204" customFormat="false" ht="12" hidden="false" customHeight="true" outlineLevel="0" collapsed="false"/>
    <row r="205" customFormat="false" ht="12" hidden="false" customHeight="true" outlineLevel="0" collapsed="false"/>
    <row r="206" customFormat="false" ht="12" hidden="false" customHeight="true" outlineLevel="0" collapsed="false"/>
    <row r="207" customFormat="false" ht="12" hidden="false" customHeight="true" outlineLevel="0" collapsed="false"/>
    <row r="208" customFormat="false" ht="12" hidden="false" customHeight="true" outlineLevel="0" collapsed="false"/>
    <row r="209" customFormat="false" ht="12" hidden="false" customHeight="true" outlineLevel="0" collapsed="false"/>
    <row r="210" customFormat="false" ht="12" hidden="false" customHeight="true" outlineLevel="0" collapsed="false"/>
    <row r="211" customFormat="false" ht="12" hidden="false" customHeight="true" outlineLevel="0" collapsed="false"/>
    <row r="212" customFormat="false" ht="12" hidden="false" customHeight="true" outlineLevel="0" collapsed="false"/>
    <row r="213" customFormat="false" ht="12" hidden="false" customHeight="true" outlineLevel="0" collapsed="false"/>
    <row r="214" customFormat="false" ht="12" hidden="false" customHeight="true" outlineLevel="0" collapsed="false"/>
    <row r="215" customFormat="false" ht="12" hidden="false" customHeight="true" outlineLevel="0" collapsed="false"/>
    <row r="216" customFormat="false" ht="12" hidden="false" customHeight="true" outlineLevel="0" collapsed="false"/>
    <row r="217" customFormat="false" ht="12" hidden="false" customHeight="true" outlineLevel="0" collapsed="false"/>
    <row r="218" customFormat="false" ht="12" hidden="false" customHeight="true" outlineLevel="0" collapsed="false"/>
    <row r="219" customFormat="false" ht="12" hidden="false" customHeight="true" outlineLevel="0" collapsed="false"/>
    <row r="220" customFormat="false" ht="12" hidden="false" customHeight="true" outlineLevel="0" collapsed="false"/>
    <row r="221" customFormat="false" ht="12" hidden="false" customHeight="true" outlineLevel="0" collapsed="false"/>
    <row r="222" customFormat="false" ht="12" hidden="false" customHeight="true" outlineLevel="0" collapsed="false"/>
    <row r="223" customFormat="false" ht="12" hidden="false" customHeight="true" outlineLevel="0" collapsed="false"/>
    <row r="224" customFormat="false" ht="12" hidden="false" customHeight="true" outlineLevel="0" collapsed="false"/>
    <row r="225" customFormat="false" ht="12" hidden="false" customHeight="true" outlineLevel="0" collapsed="false"/>
    <row r="226" customFormat="false" ht="12" hidden="false" customHeight="true" outlineLevel="0" collapsed="false"/>
    <row r="227" customFormat="false" ht="12" hidden="false" customHeight="true" outlineLevel="0" collapsed="false"/>
    <row r="228" customFormat="false" ht="12" hidden="false" customHeight="true" outlineLevel="0" collapsed="false"/>
    <row r="229" customFormat="false" ht="12" hidden="false" customHeight="true" outlineLevel="0" collapsed="false"/>
    <row r="230" customFormat="false" ht="12" hidden="false" customHeight="true" outlineLevel="0" collapsed="false"/>
    <row r="231" customFormat="false" ht="12" hidden="false" customHeight="true" outlineLevel="0" collapsed="false"/>
    <row r="232" customFormat="false" ht="12" hidden="false" customHeight="true" outlineLevel="0" collapsed="false"/>
    <row r="233" customFormat="false" ht="12" hidden="false" customHeight="true" outlineLevel="0" collapsed="false"/>
    <row r="234" customFormat="false" ht="12" hidden="false" customHeight="true" outlineLevel="0" collapsed="false"/>
    <row r="235" customFormat="false" ht="12" hidden="false" customHeight="true" outlineLevel="0" collapsed="false"/>
    <row r="236" customFormat="false" ht="12" hidden="false" customHeight="true" outlineLevel="0" collapsed="false"/>
    <row r="237" customFormat="false" ht="12" hidden="false" customHeight="true" outlineLevel="0" collapsed="false"/>
    <row r="238" customFormat="false" ht="12" hidden="false" customHeight="true" outlineLevel="0" collapsed="false"/>
    <row r="239" customFormat="false" ht="12" hidden="false" customHeight="true" outlineLevel="0" collapsed="false"/>
    <row r="240" customFormat="false" ht="12" hidden="false" customHeight="true" outlineLevel="0" collapsed="false"/>
    <row r="241" customFormat="false" ht="12" hidden="false" customHeight="true" outlineLevel="0" collapsed="false"/>
    <row r="242" customFormat="false" ht="12" hidden="false" customHeight="true" outlineLevel="0" collapsed="false"/>
    <row r="243" customFormat="false" ht="12" hidden="false" customHeight="true" outlineLevel="0" collapsed="false"/>
    <row r="244" customFormat="false" ht="12" hidden="false" customHeight="true" outlineLevel="0" collapsed="false"/>
    <row r="245" customFormat="false" ht="12" hidden="false" customHeight="true" outlineLevel="0" collapsed="false"/>
    <row r="246" customFormat="false" ht="12" hidden="false" customHeight="true" outlineLevel="0" collapsed="false"/>
    <row r="247" customFormat="false" ht="12" hidden="false" customHeight="true" outlineLevel="0" collapsed="false"/>
    <row r="248" customFormat="false" ht="12" hidden="false" customHeight="true" outlineLevel="0" collapsed="false"/>
    <row r="249" customFormat="false" ht="12" hidden="false" customHeight="true" outlineLevel="0" collapsed="false"/>
    <row r="250" customFormat="false" ht="12" hidden="false" customHeight="true" outlineLevel="0" collapsed="false"/>
    <row r="251" customFormat="false" ht="12" hidden="false" customHeight="true" outlineLevel="0" collapsed="false"/>
    <row r="252" customFormat="false" ht="12" hidden="false" customHeight="true" outlineLevel="0" collapsed="false"/>
    <row r="253" customFormat="false" ht="12" hidden="false" customHeight="true" outlineLevel="0" collapsed="false"/>
    <row r="254" customFormat="false" ht="12" hidden="false" customHeight="true" outlineLevel="0" collapsed="false"/>
    <row r="255" customFormat="false" ht="12" hidden="false" customHeight="true" outlineLevel="0" collapsed="false"/>
    <row r="256" customFormat="false" ht="12" hidden="false" customHeight="true" outlineLevel="0" collapsed="false"/>
    <row r="257" customFormat="false" ht="12" hidden="false" customHeight="true" outlineLevel="0" collapsed="false"/>
    <row r="258" customFormat="false" ht="12" hidden="false" customHeight="true" outlineLevel="0" collapsed="false"/>
    <row r="259" customFormat="false" ht="12" hidden="false" customHeight="true" outlineLevel="0" collapsed="false"/>
    <row r="260" customFormat="false" ht="12" hidden="false" customHeight="true" outlineLevel="0" collapsed="false"/>
    <row r="261" customFormat="false" ht="12" hidden="false" customHeight="true" outlineLevel="0" collapsed="false"/>
    <row r="262" customFormat="false" ht="12" hidden="false" customHeight="true" outlineLevel="0" collapsed="false"/>
    <row r="263" customFormat="false" ht="12" hidden="false" customHeight="true" outlineLevel="0" collapsed="false"/>
    <row r="264" customFormat="false" ht="12" hidden="false" customHeight="true" outlineLevel="0" collapsed="false"/>
    <row r="265" customFormat="false" ht="12" hidden="false" customHeight="true" outlineLevel="0" collapsed="false"/>
    <row r="266" customFormat="false" ht="12" hidden="false" customHeight="true" outlineLevel="0" collapsed="false"/>
    <row r="267" customFormat="false" ht="12" hidden="false" customHeight="true" outlineLevel="0" collapsed="false"/>
    <row r="268" customFormat="false" ht="12" hidden="false" customHeight="true" outlineLevel="0" collapsed="false"/>
    <row r="269" customFormat="false" ht="12" hidden="false" customHeight="true" outlineLevel="0" collapsed="false"/>
    <row r="270" customFormat="false" ht="12" hidden="false" customHeight="true" outlineLevel="0" collapsed="false"/>
    <row r="271" customFormat="false" ht="12" hidden="false" customHeight="true" outlineLevel="0" collapsed="false"/>
    <row r="272" customFormat="false" ht="12" hidden="false" customHeight="true" outlineLevel="0" collapsed="false"/>
    <row r="273" customFormat="false" ht="12" hidden="false" customHeight="true" outlineLevel="0" collapsed="false"/>
    <row r="274" customFormat="false" ht="12" hidden="false" customHeight="true" outlineLevel="0" collapsed="false"/>
    <row r="275" customFormat="false" ht="12" hidden="false" customHeight="true" outlineLevel="0" collapsed="false"/>
    <row r="276" customFormat="false" ht="12" hidden="false" customHeight="true" outlineLevel="0" collapsed="false"/>
    <row r="277" customFormat="false" ht="12" hidden="false" customHeight="true" outlineLevel="0" collapsed="false"/>
    <row r="278" customFormat="false" ht="12" hidden="false" customHeight="true" outlineLevel="0" collapsed="false"/>
    <row r="279" customFormat="false" ht="12" hidden="false" customHeight="true" outlineLevel="0" collapsed="false"/>
    <row r="280" customFormat="false" ht="12" hidden="false" customHeight="true" outlineLevel="0" collapsed="false"/>
    <row r="281" customFormat="false" ht="12" hidden="false" customHeight="true" outlineLevel="0" collapsed="false"/>
    <row r="282" customFormat="false" ht="12" hidden="false" customHeight="true" outlineLevel="0" collapsed="false"/>
    <row r="283" customFormat="false" ht="12" hidden="false" customHeight="true" outlineLevel="0" collapsed="false"/>
    <row r="284" customFormat="false" ht="12" hidden="false" customHeight="true" outlineLevel="0" collapsed="false"/>
    <row r="285" customFormat="false" ht="12" hidden="false" customHeight="true" outlineLevel="0" collapsed="false"/>
    <row r="286" customFormat="false" ht="12" hidden="false" customHeight="true" outlineLevel="0" collapsed="false"/>
    <row r="287" customFormat="false" ht="12" hidden="false" customHeight="true" outlineLevel="0" collapsed="false"/>
    <row r="288" customFormat="false" ht="12" hidden="false" customHeight="true" outlineLevel="0" collapsed="false"/>
    <row r="289" customFormat="false" ht="12" hidden="false" customHeight="true" outlineLevel="0" collapsed="false"/>
    <row r="290" customFormat="false" ht="12" hidden="false" customHeight="true" outlineLevel="0" collapsed="false"/>
    <row r="291" customFormat="false" ht="12" hidden="false" customHeight="true" outlineLevel="0" collapsed="false"/>
    <row r="292" customFormat="false" ht="12" hidden="false" customHeight="true" outlineLevel="0" collapsed="false"/>
    <row r="293" customFormat="false" ht="12" hidden="false" customHeight="true" outlineLevel="0" collapsed="false"/>
    <row r="294" customFormat="false" ht="12" hidden="false" customHeight="true" outlineLevel="0" collapsed="false"/>
    <row r="295" customFormat="false" ht="12" hidden="false" customHeight="true" outlineLevel="0" collapsed="false"/>
    <row r="296" customFormat="false" ht="12" hidden="false" customHeight="true" outlineLevel="0" collapsed="false"/>
    <row r="297" customFormat="false" ht="12" hidden="false" customHeight="true" outlineLevel="0" collapsed="false"/>
    <row r="298" customFormat="false" ht="12" hidden="false" customHeight="true" outlineLevel="0" collapsed="false"/>
    <row r="299" customFormat="false" ht="12" hidden="false" customHeight="true" outlineLevel="0" collapsed="false"/>
    <row r="300" customFormat="false" ht="12" hidden="false" customHeight="true" outlineLevel="0" collapsed="false"/>
    <row r="301" customFormat="false" ht="12" hidden="false" customHeight="true" outlineLevel="0" collapsed="false"/>
    <row r="302" customFormat="false" ht="12" hidden="false" customHeight="true" outlineLevel="0" collapsed="false"/>
    <row r="303" customFormat="false" ht="12" hidden="false" customHeight="true" outlineLevel="0" collapsed="false"/>
    <row r="304" customFormat="false" ht="12" hidden="false" customHeight="true" outlineLevel="0" collapsed="false"/>
    <row r="305" customFormat="false" ht="12" hidden="false" customHeight="true" outlineLevel="0" collapsed="false"/>
    <row r="306" customFormat="false" ht="12" hidden="false" customHeight="true" outlineLevel="0" collapsed="false"/>
    <row r="307" customFormat="false" ht="12" hidden="false" customHeight="true" outlineLevel="0" collapsed="false"/>
    <row r="308" customFormat="false" ht="12" hidden="false" customHeight="true" outlineLevel="0" collapsed="false"/>
    <row r="309" customFormat="false" ht="12" hidden="false" customHeight="true" outlineLevel="0" collapsed="false"/>
    <row r="310" customFormat="false" ht="12" hidden="false" customHeight="true" outlineLevel="0" collapsed="false"/>
    <row r="311" customFormat="false" ht="12" hidden="false" customHeight="true" outlineLevel="0" collapsed="false"/>
    <row r="312" customFormat="false" ht="12" hidden="false" customHeight="true" outlineLevel="0" collapsed="false"/>
    <row r="313" customFormat="false" ht="12" hidden="false" customHeight="true" outlineLevel="0" collapsed="false"/>
    <row r="314" customFormat="false" ht="12" hidden="false" customHeight="true" outlineLevel="0" collapsed="false"/>
    <row r="315" customFormat="false" ht="12" hidden="false" customHeight="true" outlineLevel="0" collapsed="false"/>
    <row r="316" customFormat="false" ht="12" hidden="false" customHeight="true" outlineLevel="0" collapsed="false"/>
    <row r="317" customFormat="false" ht="12" hidden="false" customHeight="true" outlineLevel="0" collapsed="false"/>
    <row r="318" customFormat="false" ht="12" hidden="false" customHeight="true" outlineLevel="0" collapsed="false"/>
    <row r="319" customFormat="false" ht="12" hidden="false" customHeight="true" outlineLevel="0" collapsed="false"/>
    <row r="320" customFormat="false" ht="12" hidden="false" customHeight="true" outlineLevel="0" collapsed="false"/>
    <row r="321" customFormat="false" ht="12" hidden="false" customHeight="true" outlineLevel="0" collapsed="false"/>
    <row r="322" customFormat="false" ht="12" hidden="false" customHeight="true" outlineLevel="0" collapsed="false"/>
    <row r="323" customFormat="false" ht="12" hidden="false" customHeight="true" outlineLevel="0" collapsed="false"/>
    <row r="324" customFormat="false" ht="12" hidden="false" customHeight="true" outlineLevel="0" collapsed="false"/>
    <row r="325" customFormat="false" ht="12" hidden="false" customHeight="true" outlineLevel="0" collapsed="false"/>
    <row r="326" customFormat="false" ht="12" hidden="false" customHeight="true" outlineLevel="0" collapsed="false"/>
    <row r="327" customFormat="false" ht="12" hidden="false" customHeight="true" outlineLevel="0" collapsed="false"/>
    <row r="328" customFormat="false" ht="12" hidden="false" customHeight="true" outlineLevel="0" collapsed="false"/>
    <row r="329" customFormat="false" ht="12" hidden="false" customHeight="true" outlineLevel="0" collapsed="false"/>
    <row r="330" customFormat="false" ht="12" hidden="false" customHeight="true" outlineLevel="0" collapsed="false"/>
    <row r="331" customFormat="false" ht="12" hidden="false" customHeight="true" outlineLevel="0" collapsed="false"/>
    <row r="332" customFormat="false" ht="12" hidden="false" customHeight="true" outlineLevel="0" collapsed="false"/>
    <row r="333" customFormat="false" ht="12" hidden="false" customHeight="true" outlineLevel="0" collapsed="false"/>
    <row r="334" customFormat="false" ht="12" hidden="false" customHeight="true" outlineLevel="0" collapsed="false"/>
    <row r="335" customFormat="false" ht="12" hidden="false" customHeight="true" outlineLevel="0" collapsed="false"/>
    <row r="336" customFormat="false" ht="12" hidden="false" customHeight="true" outlineLevel="0" collapsed="false"/>
    <row r="337" customFormat="false" ht="12" hidden="false" customHeight="true" outlineLevel="0" collapsed="false"/>
    <row r="338" customFormat="false" ht="12" hidden="false" customHeight="true" outlineLevel="0" collapsed="false"/>
    <row r="339" customFormat="false" ht="12" hidden="false" customHeight="true" outlineLevel="0" collapsed="false"/>
    <row r="340" customFormat="false" ht="12" hidden="false" customHeight="true" outlineLevel="0" collapsed="false"/>
    <row r="341" customFormat="false" ht="12" hidden="false" customHeight="true" outlineLevel="0" collapsed="false"/>
    <row r="342" customFormat="false" ht="12" hidden="false" customHeight="true" outlineLevel="0" collapsed="false"/>
    <row r="343" customFormat="false" ht="12" hidden="false" customHeight="true" outlineLevel="0" collapsed="false"/>
    <row r="344" customFormat="false" ht="12" hidden="false" customHeight="true" outlineLevel="0" collapsed="false"/>
    <row r="345" customFormat="false" ht="12" hidden="false" customHeight="true" outlineLevel="0" collapsed="false"/>
    <row r="346" customFormat="false" ht="12" hidden="false" customHeight="true" outlineLevel="0" collapsed="false"/>
    <row r="347" customFormat="false" ht="12" hidden="false" customHeight="true" outlineLevel="0" collapsed="false"/>
    <row r="348" customFormat="false" ht="12" hidden="false" customHeight="true" outlineLevel="0" collapsed="false"/>
    <row r="349" customFormat="false" ht="12" hidden="false" customHeight="true" outlineLevel="0" collapsed="false"/>
    <row r="350" customFormat="false" ht="12" hidden="false" customHeight="true" outlineLevel="0" collapsed="false"/>
    <row r="351" customFormat="false" ht="12" hidden="false" customHeight="true" outlineLevel="0" collapsed="false"/>
    <row r="352" customFormat="false" ht="12" hidden="false" customHeight="true" outlineLevel="0" collapsed="false"/>
    <row r="353" customFormat="false" ht="12" hidden="false" customHeight="true" outlineLevel="0" collapsed="false"/>
    <row r="354" customFormat="false" ht="12" hidden="false" customHeight="true" outlineLevel="0" collapsed="false"/>
    <row r="355" customFormat="false" ht="12" hidden="false" customHeight="true" outlineLevel="0" collapsed="false"/>
    <row r="356" customFormat="false" ht="12" hidden="false" customHeight="true" outlineLevel="0" collapsed="false"/>
    <row r="357" customFormat="false" ht="12" hidden="false" customHeight="true" outlineLevel="0" collapsed="false"/>
    <row r="358" customFormat="false" ht="12" hidden="false" customHeight="true" outlineLevel="0" collapsed="false"/>
    <row r="359" customFormat="false" ht="12" hidden="false" customHeight="true" outlineLevel="0" collapsed="false"/>
    <row r="360" customFormat="false" ht="12" hidden="false" customHeight="true" outlineLevel="0" collapsed="false"/>
    <row r="361" customFormat="false" ht="12" hidden="false" customHeight="true" outlineLevel="0" collapsed="false"/>
    <row r="362" customFormat="false" ht="12" hidden="false" customHeight="true" outlineLevel="0" collapsed="false"/>
    <row r="363" customFormat="false" ht="12" hidden="false" customHeight="true" outlineLevel="0" collapsed="false"/>
    <row r="364" customFormat="false" ht="12" hidden="false" customHeight="true" outlineLevel="0" collapsed="false"/>
    <row r="365" customFormat="false" ht="12" hidden="false" customHeight="true" outlineLevel="0" collapsed="false"/>
    <row r="366" customFormat="false" ht="12" hidden="false" customHeight="true" outlineLevel="0" collapsed="false"/>
    <row r="367" customFormat="false" ht="12" hidden="false" customHeight="true" outlineLevel="0" collapsed="false"/>
    <row r="368" customFormat="false" ht="12" hidden="false" customHeight="true" outlineLevel="0" collapsed="false"/>
    <row r="369" customFormat="false" ht="12" hidden="false" customHeight="true" outlineLevel="0" collapsed="false"/>
    <row r="370" customFormat="false" ht="12" hidden="false" customHeight="true" outlineLevel="0" collapsed="false"/>
    <row r="371" customFormat="false" ht="12" hidden="false" customHeight="true" outlineLevel="0" collapsed="false"/>
    <row r="372" customFormat="false" ht="12" hidden="false" customHeight="true" outlineLevel="0" collapsed="false"/>
    <row r="373" customFormat="false" ht="12" hidden="false" customHeight="true" outlineLevel="0" collapsed="false"/>
    <row r="374" customFormat="false" ht="12" hidden="false" customHeight="true" outlineLevel="0" collapsed="false"/>
    <row r="375" customFormat="false" ht="12" hidden="false" customHeight="true" outlineLevel="0" collapsed="false"/>
    <row r="376" customFormat="false" ht="12" hidden="false" customHeight="true" outlineLevel="0" collapsed="false"/>
    <row r="377" customFormat="false" ht="12" hidden="false" customHeight="true" outlineLevel="0" collapsed="false"/>
    <row r="378" customFormat="false" ht="12" hidden="false" customHeight="true" outlineLevel="0" collapsed="false"/>
    <row r="379" customFormat="false" ht="12" hidden="false" customHeight="true" outlineLevel="0" collapsed="false"/>
    <row r="380" customFormat="false" ht="12" hidden="false" customHeight="true" outlineLevel="0" collapsed="false"/>
    <row r="381" customFormat="false" ht="12" hidden="false" customHeight="true" outlineLevel="0" collapsed="false"/>
    <row r="382" customFormat="false" ht="12" hidden="false" customHeight="true" outlineLevel="0" collapsed="false"/>
    <row r="383" customFormat="false" ht="12" hidden="false" customHeight="true" outlineLevel="0" collapsed="false"/>
    <row r="384" customFormat="false" ht="12" hidden="false" customHeight="true" outlineLevel="0" collapsed="false"/>
    <row r="385" customFormat="false" ht="12" hidden="false" customHeight="true" outlineLevel="0" collapsed="false"/>
    <row r="386" customFormat="false" ht="12" hidden="false" customHeight="true" outlineLevel="0" collapsed="false"/>
    <row r="387" customFormat="false" ht="12" hidden="false" customHeight="true" outlineLevel="0" collapsed="false"/>
    <row r="388" customFormat="false" ht="12" hidden="false" customHeight="true" outlineLevel="0" collapsed="false"/>
    <row r="389" customFormat="false" ht="12" hidden="false" customHeight="true" outlineLevel="0" collapsed="false"/>
    <row r="390" customFormat="false" ht="12" hidden="false" customHeight="true" outlineLevel="0" collapsed="false"/>
    <row r="391" customFormat="false" ht="12" hidden="false" customHeight="true" outlineLevel="0" collapsed="false"/>
    <row r="392" customFormat="false" ht="12" hidden="false" customHeight="true" outlineLevel="0" collapsed="false"/>
    <row r="393" customFormat="false" ht="12" hidden="false" customHeight="true" outlineLevel="0" collapsed="false"/>
    <row r="394" customFormat="false" ht="12" hidden="false" customHeight="true" outlineLevel="0" collapsed="false"/>
    <row r="395" customFormat="false" ht="12" hidden="false" customHeight="true" outlineLevel="0" collapsed="false"/>
    <row r="396" customFormat="false" ht="12" hidden="false" customHeight="true" outlineLevel="0" collapsed="false"/>
    <row r="397" customFormat="false" ht="12" hidden="false" customHeight="true" outlineLevel="0" collapsed="false"/>
    <row r="398" customFormat="false" ht="12" hidden="false" customHeight="true" outlineLevel="0" collapsed="false"/>
    <row r="399" customFormat="false" ht="12" hidden="false" customHeight="true" outlineLevel="0" collapsed="false"/>
    <row r="400" customFormat="false" ht="12" hidden="false" customHeight="true" outlineLevel="0" collapsed="false"/>
    <row r="401" customFormat="false" ht="12" hidden="false" customHeight="true" outlineLevel="0" collapsed="false"/>
    <row r="402" customFormat="false" ht="12" hidden="false" customHeight="true" outlineLevel="0" collapsed="false"/>
    <row r="403" customFormat="false" ht="12" hidden="false" customHeight="true" outlineLevel="0" collapsed="false"/>
    <row r="404" customFormat="false" ht="12" hidden="false" customHeight="true" outlineLevel="0" collapsed="false"/>
    <row r="405" customFormat="false" ht="12" hidden="false" customHeight="true" outlineLevel="0" collapsed="false"/>
    <row r="406" customFormat="false" ht="12" hidden="false" customHeight="true" outlineLevel="0" collapsed="false"/>
    <row r="407" customFormat="false" ht="12" hidden="false" customHeight="true" outlineLevel="0" collapsed="false"/>
    <row r="408" customFormat="false" ht="12" hidden="false" customHeight="true" outlineLevel="0" collapsed="false"/>
    <row r="409" customFormat="false" ht="12" hidden="false" customHeight="true" outlineLevel="0" collapsed="false"/>
    <row r="410" customFormat="false" ht="12" hidden="false" customHeight="true" outlineLevel="0" collapsed="false"/>
    <row r="411" customFormat="false" ht="12" hidden="false" customHeight="true" outlineLevel="0" collapsed="false"/>
    <row r="412" customFormat="false" ht="12" hidden="false" customHeight="true" outlineLevel="0" collapsed="false"/>
    <row r="413" customFormat="false" ht="12" hidden="false" customHeight="true" outlineLevel="0" collapsed="false"/>
    <row r="414" customFormat="false" ht="12" hidden="false" customHeight="true" outlineLevel="0" collapsed="false"/>
    <row r="415" customFormat="false" ht="12" hidden="false" customHeight="true" outlineLevel="0" collapsed="false"/>
    <row r="416" customFormat="false" ht="12" hidden="false" customHeight="true" outlineLevel="0" collapsed="false"/>
    <row r="417" customFormat="false" ht="12" hidden="false" customHeight="true" outlineLevel="0" collapsed="false"/>
    <row r="418" customFormat="false" ht="12" hidden="false" customHeight="true" outlineLevel="0" collapsed="false"/>
    <row r="419" customFormat="false" ht="12" hidden="false" customHeight="true" outlineLevel="0" collapsed="false"/>
    <row r="420" customFormat="false" ht="12" hidden="false" customHeight="true" outlineLevel="0" collapsed="false"/>
    <row r="421" customFormat="false" ht="12" hidden="false" customHeight="true" outlineLevel="0" collapsed="false"/>
    <row r="422" customFormat="false" ht="12" hidden="false" customHeight="true" outlineLevel="0" collapsed="false"/>
    <row r="423" customFormat="false" ht="12" hidden="false" customHeight="true" outlineLevel="0" collapsed="false"/>
    <row r="424" customFormat="false" ht="12" hidden="false" customHeight="true" outlineLevel="0" collapsed="false"/>
    <row r="425" customFormat="false" ht="12" hidden="false" customHeight="true" outlineLevel="0" collapsed="false"/>
    <row r="426" customFormat="false" ht="12" hidden="false" customHeight="true" outlineLevel="0" collapsed="false"/>
    <row r="427" customFormat="false" ht="12" hidden="false" customHeight="true" outlineLevel="0" collapsed="false"/>
    <row r="428" customFormat="false" ht="12" hidden="false" customHeight="true" outlineLevel="0" collapsed="false"/>
    <row r="429" customFormat="false" ht="12" hidden="false" customHeight="true" outlineLevel="0" collapsed="false"/>
    <row r="430" customFormat="false" ht="12" hidden="false" customHeight="true" outlineLevel="0" collapsed="false"/>
    <row r="431" customFormat="false" ht="12" hidden="false" customHeight="true" outlineLevel="0" collapsed="false"/>
    <row r="432" customFormat="false" ht="12" hidden="false" customHeight="true" outlineLevel="0" collapsed="false"/>
    <row r="433" customFormat="false" ht="12" hidden="false" customHeight="true" outlineLevel="0" collapsed="false"/>
    <row r="434" customFormat="false" ht="12" hidden="false" customHeight="true" outlineLevel="0" collapsed="false"/>
    <row r="435" customFormat="false" ht="12" hidden="false" customHeight="true" outlineLevel="0" collapsed="false"/>
    <row r="436" customFormat="false" ht="12" hidden="false" customHeight="true" outlineLevel="0" collapsed="false"/>
    <row r="437" customFormat="false" ht="12" hidden="false" customHeight="true" outlineLevel="0" collapsed="false"/>
    <row r="438" customFormat="false" ht="12" hidden="false" customHeight="true" outlineLevel="0" collapsed="false"/>
    <row r="439" customFormat="false" ht="12" hidden="false" customHeight="true" outlineLevel="0" collapsed="false"/>
    <row r="440" customFormat="false" ht="12" hidden="false" customHeight="true" outlineLevel="0" collapsed="false"/>
    <row r="441" customFormat="false" ht="12" hidden="false" customHeight="true" outlineLevel="0" collapsed="false"/>
    <row r="442" customFormat="false" ht="12" hidden="false" customHeight="true" outlineLevel="0" collapsed="false"/>
    <row r="443" customFormat="false" ht="12" hidden="false" customHeight="true" outlineLevel="0" collapsed="false"/>
    <row r="444" customFormat="false" ht="12" hidden="false" customHeight="true" outlineLevel="0" collapsed="false"/>
    <row r="445" customFormat="false" ht="12" hidden="false" customHeight="true" outlineLevel="0" collapsed="false"/>
    <row r="446" customFormat="false" ht="12" hidden="false" customHeight="true" outlineLevel="0" collapsed="false"/>
    <row r="447" customFormat="false" ht="12" hidden="false" customHeight="true" outlineLevel="0" collapsed="false"/>
    <row r="448" customFormat="false" ht="12" hidden="false" customHeight="true" outlineLevel="0" collapsed="false"/>
    <row r="449" customFormat="false" ht="12" hidden="false" customHeight="true" outlineLevel="0" collapsed="false"/>
    <row r="450" customFormat="false" ht="12" hidden="false" customHeight="true" outlineLevel="0" collapsed="false"/>
    <row r="451" customFormat="false" ht="12" hidden="false" customHeight="true" outlineLevel="0" collapsed="false"/>
    <row r="452" customFormat="false" ht="12" hidden="false" customHeight="true" outlineLevel="0" collapsed="false"/>
    <row r="453" customFormat="false" ht="12" hidden="false" customHeight="true" outlineLevel="0" collapsed="false"/>
    <row r="454" customFormat="false" ht="12" hidden="false" customHeight="true" outlineLevel="0" collapsed="false"/>
    <row r="455" customFormat="false" ht="12" hidden="false" customHeight="true" outlineLevel="0" collapsed="false"/>
    <row r="456" customFormat="false" ht="12" hidden="false" customHeight="true" outlineLevel="0" collapsed="false"/>
    <row r="457" customFormat="false" ht="12" hidden="false" customHeight="true" outlineLevel="0" collapsed="false"/>
    <row r="458" customFormat="false" ht="12" hidden="false" customHeight="true" outlineLevel="0" collapsed="false"/>
    <row r="459" customFormat="false" ht="12" hidden="false" customHeight="true" outlineLevel="0" collapsed="false"/>
    <row r="460" customFormat="false" ht="12" hidden="false" customHeight="true" outlineLevel="0" collapsed="false"/>
    <row r="461" customFormat="false" ht="12" hidden="false" customHeight="true" outlineLevel="0" collapsed="false"/>
    <row r="462" customFormat="false" ht="12" hidden="false" customHeight="true" outlineLevel="0" collapsed="false"/>
    <row r="463" customFormat="false" ht="12" hidden="false" customHeight="true" outlineLevel="0" collapsed="false"/>
    <row r="464" customFormat="false" ht="12" hidden="false" customHeight="true" outlineLevel="0" collapsed="false"/>
    <row r="465" customFormat="false" ht="12" hidden="false" customHeight="true" outlineLevel="0" collapsed="false"/>
    <row r="466" customFormat="false" ht="12" hidden="false" customHeight="true" outlineLevel="0" collapsed="false"/>
    <row r="467" customFormat="false" ht="12" hidden="false" customHeight="true" outlineLevel="0" collapsed="false"/>
    <row r="468" customFormat="false" ht="12" hidden="false" customHeight="true" outlineLevel="0" collapsed="false"/>
    <row r="469" customFormat="false" ht="12" hidden="false" customHeight="true" outlineLevel="0" collapsed="false"/>
    <row r="470" customFormat="false" ht="12" hidden="false" customHeight="true" outlineLevel="0" collapsed="false"/>
    <row r="471" customFormat="false" ht="12" hidden="false" customHeight="true" outlineLevel="0" collapsed="false"/>
    <row r="472" customFormat="false" ht="12" hidden="false" customHeight="true" outlineLevel="0" collapsed="false"/>
    <row r="473" customFormat="false" ht="12" hidden="false" customHeight="true" outlineLevel="0" collapsed="false"/>
    <row r="474" customFormat="false" ht="12" hidden="false" customHeight="true" outlineLevel="0" collapsed="false"/>
    <row r="475" customFormat="false" ht="12" hidden="false" customHeight="true" outlineLevel="0" collapsed="false"/>
    <row r="476" customFormat="false" ht="12" hidden="false" customHeight="true" outlineLevel="0" collapsed="false"/>
    <row r="477" customFormat="false" ht="12" hidden="false" customHeight="true" outlineLevel="0" collapsed="false"/>
    <row r="478" customFormat="false" ht="12" hidden="false" customHeight="true" outlineLevel="0" collapsed="false"/>
    <row r="479" customFormat="false" ht="12" hidden="false" customHeight="true" outlineLevel="0" collapsed="false"/>
    <row r="480" customFormat="false" ht="12" hidden="false" customHeight="true" outlineLevel="0" collapsed="false"/>
    <row r="481" customFormat="false" ht="12" hidden="false" customHeight="true" outlineLevel="0" collapsed="false"/>
    <row r="482" customFormat="false" ht="12" hidden="false" customHeight="true" outlineLevel="0" collapsed="false"/>
    <row r="483" customFormat="false" ht="12" hidden="false" customHeight="true" outlineLevel="0" collapsed="false"/>
    <row r="484" customFormat="false" ht="12" hidden="false" customHeight="true" outlineLevel="0" collapsed="false"/>
    <row r="485" customFormat="false" ht="12" hidden="false" customHeight="true" outlineLevel="0" collapsed="false"/>
    <row r="486" customFormat="false" ht="12" hidden="false" customHeight="true" outlineLevel="0" collapsed="false"/>
    <row r="487" customFormat="false" ht="12" hidden="false" customHeight="true" outlineLevel="0" collapsed="false"/>
    <row r="488" customFormat="false" ht="12" hidden="false" customHeight="true" outlineLevel="0" collapsed="false"/>
    <row r="489" customFormat="false" ht="12" hidden="false" customHeight="true" outlineLevel="0" collapsed="false"/>
    <row r="490" customFormat="false" ht="12" hidden="false" customHeight="true" outlineLevel="0" collapsed="false"/>
    <row r="491" customFormat="false" ht="12" hidden="false" customHeight="true" outlineLevel="0" collapsed="false"/>
    <row r="492" customFormat="false" ht="12" hidden="false" customHeight="true" outlineLevel="0" collapsed="false"/>
    <row r="493" customFormat="false" ht="12" hidden="false" customHeight="true" outlineLevel="0" collapsed="false"/>
    <row r="494" customFormat="false" ht="12" hidden="false" customHeight="true" outlineLevel="0" collapsed="false"/>
    <row r="495" customFormat="false" ht="12" hidden="false" customHeight="true" outlineLevel="0" collapsed="false"/>
    <row r="496" customFormat="false" ht="12" hidden="false" customHeight="true" outlineLevel="0" collapsed="false"/>
    <row r="497" customFormat="false" ht="12" hidden="false" customHeight="true" outlineLevel="0" collapsed="false"/>
    <row r="498" customFormat="false" ht="12" hidden="false" customHeight="true" outlineLevel="0" collapsed="false"/>
    <row r="499" customFormat="false" ht="12" hidden="false" customHeight="true" outlineLevel="0" collapsed="false"/>
    <row r="500" customFormat="false" ht="12" hidden="false" customHeight="true" outlineLevel="0" collapsed="false"/>
    <row r="501" customFormat="false" ht="12" hidden="false" customHeight="true" outlineLevel="0" collapsed="false"/>
    <row r="502" customFormat="false" ht="12" hidden="false" customHeight="true" outlineLevel="0" collapsed="false"/>
    <row r="503" customFormat="false" ht="12" hidden="false" customHeight="true" outlineLevel="0" collapsed="false"/>
    <row r="504" customFormat="false" ht="12" hidden="false" customHeight="true" outlineLevel="0" collapsed="false"/>
    <row r="505" customFormat="false" ht="12" hidden="false" customHeight="true" outlineLevel="0" collapsed="false"/>
    <row r="506" customFormat="false" ht="12" hidden="false" customHeight="true" outlineLevel="0" collapsed="false"/>
    <row r="507" customFormat="false" ht="12" hidden="false" customHeight="true" outlineLevel="0" collapsed="false"/>
    <row r="508" customFormat="false" ht="12" hidden="false" customHeight="true" outlineLevel="0" collapsed="false"/>
    <row r="509" customFormat="false" ht="12" hidden="false" customHeight="true" outlineLevel="0" collapsed="false"/>
    <row r="510" customFormat="false" ht="12" hidden="false" customHeight="true" outlineLevel="0" collapsed="false"/>
    <row r="511" customFormat="false" ht="12" hidden="false" customHeight="true" outlineLevel="0" collapsed="false"/>
    <row r="512" customFormat="false" ht="12" hidden="false" customHeight="true" outlineLevel="0" collapsed="false"/>
    <row r="513" customFormat="false" ht="12" hidden="false" customHeight="true" outlineLevel="0" collapsed="false"/>
    <row r="514" customFormat="false" ht="12" hidden="false" customHeight="true" outlineLevel="0" collapsed="false"/>
    <row r="515" customFormat="false" ht="12" hidden="false" customHeight="true" outlineLevel="0" collapsed="false"/>
    <row r="516" customFormat="false" ht="12" hidden="false" customHeight="true" outlineLevel="0" collapsed="false"/>
    <row r="517" customFormat="false" ht="12" hidden="false" customHeight="true" outlineLevel="0" collapsed="false"/>
    <row r="518" customFormat="false" ht="12" hidden="false" customHeight="true" outlineLevel="0" collapsed="false"/>
    <row r="519" customFormat="false" ht="12" hidden="false" customHeight="true" outlineLevel="0" collapsed="false"/>
    <row r="520" customFormat="false" ht="12" hidden="false" customHeight="true" outlineLevel="0" collapsed="false"/>
    <row r="521" customFormat="false" ht="12" hidden="false" customHeight="true" outlineLevel="0" collapsed="false"/>
    <row r="522" customFormat="false" ht="12" hidden="false" customHeight="true" outlineLevel="0" collapsed="false"/>
    <row r="523" customFormat="false" ht="12" hidden="false" customHeight="true" outlineLevel="0" collapsed="false"/>
    <row r="524" customFormat="false" ht="12" hidden="false" customHeight="true" outlineLevel="0" collapsed="false"/>
    <row r="525" customFormat="false" ht="12" hidden="false" customHeight="true" outlineLevel="0" collapsed="false"/>
    <row r="526" customFormat="false" ht="12" hidden="false" customHeight="true" outlineLevel="0" collapsed="false"/>
    <row r="527" customFormat="false" ht="12" hidden="false" customHeight="true" outlineLevel="0" collapsed="false"/>
    <row r="528" customFormat="false" ht="12" hidden="false" customHeight="true" outlineLevel="0" collapsed="false"/>
    <row r="529" customFormat="false" ht="12" hidden="false" customHeight="true" outlineLevel="0" collapsed="false"/>
    <row r="530" customFormat="false" ht="12" hidden="false" customHeight="true" outlineLevel="0" collapsed="false"/>
    <row r="531" customFormat="false" ht="12" hidden="false" customHeight="true" outlineLevel="0" collapsed="false"/>
    <row r="532" customFormat="false" ht="12" hidden="false" customHeight="true" outlineLevel="0" collapsed="false"/>
    <row r="533" customFormat="false" ht="12" hidden="false" customHeight="true" outlineLevel="0" collapsed="false"/>
    <row r="534" customFormat="false" ht="12" hidden="false" customHeight="true" outlineLevel="0" collapsed="false"/>
    <row r="535" customFormat="false" ht="12" hidden="false" customHeight="true" outlineLevel="0" collapsed="false"/>
    <row r="536" customFormat="false" ht="12" hidden="false" customHeight="true" outlineLevel="0" collapsed="false"/>
    <row r="537" customFormat="false" ht="12" hidden="false" customHeight="true" outlineLevel="0" collapsed="false"/>
    <row r="538" customFormat="false" ht="12" hidden="false" customHeight="true" outlineLevel="0" collapsed="false"/>
    <row r="539" customFormat="false" ht="12" hidden="false" customHeight="true" outlineLevel="0" collapsed="false"/>
    <row r="540" customFormat="false" ht="12" hidden="false" customHeight="true" outlineLevel="0" collapsed="false"/>
    <row r="541" customFormat="false" ht="12" hidden="false" customHeight="true" outlineLevel="0" collapsed="false"/>
    <row r="542" customFormat="false" ht="12" hidden="false" customHeight="true" outlineLevel="0" collapsed="false"/>
    <row r="543" customFormat="false" ht="12" hidden="false" customHeight="true" outlineLevel="0" collapsed="false"/>
    <row r="544" customFormat="false" ht="12" hidden="false" customHeight="true" outlineLevel="0" collapsed="false"/>
    <row r="545" customFormat="false" ht="12" hidden="false" customHeight="true" outlineLevel="0" collapsed="false"/>
    <row r="546" customFormat="false" ht="12" hidden="false" customHeight="true" outlineLevel="0" collapsed="false"/>
    <row r="547" customFormat="false" ht="12" hidden="false" customHeight="true" outlineLevel="0" collapsed="false"/>
    <row r="548" customFormat="false" ht="12" hidden="false" customHeight="true" outlineLevel="0" collapsed="false"/>
    <row r="549" customFormat="false" ht="12" hidden="false" customHeight="true" outlineLevel="0" collapsed="false"/>
    <row r="550" customFormat="false" ht="12" hidden="false" customHeight="true" outlineLevel="0" collapsed="false"/>
    <row r="551" customFormat="false" ht="12" hidden="false" customHeight="true" outlineLevel="0" collapsed="false"/>
    <row r="552" customFormat="false" ht="12" hidden="false" customHeight="true" outlineLevel="0" collapsed="false"/>
    <row r="553" customFormat="false" ht="12" hidden="false" customHeight="true" outlineLevel="0" collapsed="false"/>
    <row r="554" customFormat="false" ht="12" hidden="false" customHeight="true" outlineLevel="0" collapsed="false"/>
    <row r="555" customFormat="false" ht="12" hidden="false" customHeight="true" outlineLevel="0" collapsed="false"/>
    <row r="556" customFormat="false" ht="12" hidden="false" customHeight="true" outlineLevel="0" collapsed="false"/>
    <row r="557" customFormat="false" ht="12" hidden="false" customHeight="true" outlineLevel="0" collapsed="false"/>
    <row r="558" customFormat="false" ht="12" hidden="false" customHeight="true" outlineLevel="0" collapsed="false"/>
    <row r="559" customFormat="false" ht="12" hidden="false" customHeight="true" outlineLevel="0" collapsed="false"/>
    <row r="560" customFormat="false" ht="12" hidden="false" customHeight="true" outlineLevel="0" collapsed="false"/>
    <row r="561" customFormat="false" ht="12" hidden="false" customHeight="true" outlineLevel="0" collapsed="false"/>
    <row r="562" customFormat="false" ht="12" hidden="false" customHeight="true" outlineLevel="0" collapsed="false"/>
    <row r="563" customFormat="false" ht="12" hidden="false" customHeight="true" outlineLevel="0" collapsed="false"/>
    <row r="564" customFormat="false" ht="12" hidden="false" customHeight="true" outlineLevel="0" collapsed="false"/>
    <row r="565" customFormat="false" ht="12" hidden="false" customHeight="true" outlineLevel="0" collapsed="false"/>
    <row r="566" customFormat="false" ht="12" hidden="false" customHeight="true" outlineLevel="0" collapsed="false"/>
    <row r="567" customFormat="false" ht="12" hidden="false" customHeight="true" outlineLevel="0" collapsed="false"/>
    <row r="568" customFormat="false" ht="12" hidden="false" customHeight="true" outlineLevel="0" collapsed="false"/>
    <row r="569" customFormat="false" ht="12" hidden="false" customHeight="true" outlineLevel="0" collapsed="false"/>
    <row r="570" customFormat="false" ht="12" hidden="false" customHeight="true" outlineLevel="0" collapsed="false"/>
    <row r="571" customFormat="false" ht="12" hidden="false" customHeight="true" outlineLevel="0" collapsed="false"/>
    <row r="572" customFormat="false" ht="12" hidden="false" customHeight="true" outlineLevel="0" collapsed="false"/>
    <row r="573" customFormat="false" ht="12" hidden="false" customHeight="true" outlineLevel="0" collapsed="false"/>
    <row r="574" customFormat="false" ht="12" hidden="false" customHeight="true" outlineLevel="0" collapsed="false"/>
    <row r="575" customFormat="false" ht="12" hidden="false" customHeight="true" outlineLevel="0" collapsed="false"/>
    <row r="576" customFormat="false" ht="12" hidden="false" customHeight="true" outlineLevel="0" collapsed="false"/>
    <row r="577" customFormat="false" ht="12" hidden="false" customHeight="true" outlineLevel="0" collapsed="false"/>
    <row r="578" customFormat="false" ht="12" hidden="false" customHeight="true" outlineLevel="0" collapsed="false"/>
    <row r="579" customFormat="false" ht="12" hidden="false" customHeight="true" outlineLevel="0" collapsed="false"/>
    <row r="580" customFormat="false" ht="12" hidden="false" customHeight="true" outlineLevel="0" collapsed="false"/>
    <row r="581" customFormat="false" ht="12" hidden="false" customHeight="true" outlineLevel="0" collapsed="false"/>
    <row r="582" customFormat="false" ht="12" hidden="false" customHeight="true" outlineLevel="0" collapsed="false"/>
    <row r="583" customFormat="false" ht="12" hidden="false" customHeight="true" outlineLevel="0" collapsed="false"/>
    <row r="584" customFormat="false" ht="12" hidden="false" customHeight="true" outlineLevel="0" collapsed="false"/>
    <row r="585" customFormat="false" ht="12" hidden="false" customHeight="true" outlineLevel="0" collapsed="false"/>
    <row r="586" customFormat="false" ht="12" hidden="false" customHeight="true" outlineLevel="0" collapsed="false"/>
    <row r="587" customFormat="false" ht="12" hidden="false" customHeight="true" outlineLevel="0" collapsed="false"/>
    <row r="588" customFormat="false" ht="12" hidden="false" customHeight="true" outlineLevel="0" collapsed="false"/>
    <row r="589" customFormat="false" ht="12" hidden="false" customHeight="true" outlineLevel="0" collapsed="false"/>
    <row r="590" customFormat="false" ht="12" hidden="false" customHeight="true" outlineLevel="0" collapsed="false"/>
    <row r="591" customFormat="false" ht="12" hidden="false" customHeight="true" outlineLevel="0" collapsed="false"/>
    <row r="592" customFormat="false" ht="12" hidden="false" customHeight="true" outlineLevel="0" collapsed="false"/>
    <row r="593" customFormat="false" ht="12" hidden="false" customHeight="true" outlineLevel="0" collapsed="false"/>
    <row r="594" customFormat="false" ht="12" hidden="false" customHeight="true" outlineLevel="0" collapsed="false"/>
    <row r="595" customFormat="false" ht="12" hidden="false" customHeight="true" outlineLevel="0" collapsed="false"/>
    <row r="596" customFormat="false" ht="12" hidden="false" customHeight="true" outlineLevel="0" collapsed="false"/>
    <row r="597" customFormat="false" ht="12" hidden="false" customHeight="true" outlineLevel="0" collapsed="false"/>
    <row r="598" customFormat="false" ht="12" hidden="false" customHeight="true" outlineLevel="0" collapsed="false"/>
    <row r="599" customFormat="false" ht="12" hidden="false" customHeight="true" outlineLevel="0" collapsed="false"/>
    <row r="600" customFormat="false" ht="12" hidden="false" customHeight="true" outlineLevel="0" collapsed="false"/>
    <row r="601" customFormat="false" ht="12" hidden="false" customHeight="true" outlineLevel="0" collapsed="false"/>
    <row r="602" customFormat="false" ht="12" hidden="false" customHeight="true" outlineLevel="0" collapsed="false"/>
    <row r="603" customFormat="false" ht="12" hidden="false" customHeight="true" outlineLevel="0" collapsed="false"/>
    <row r="604" customFormat="false" ht="12" hidden="false" customHeight="true" outlineLevel="0" collapsed="false"/>
    <row r="605" customFormat="false" ht="12" hidden="false" customHeight="true" outlineLevel="0" collapsed="false"/>
    <row r="606" customFormat="false" ht="12" hidden="false" customHeight="true" outlineLevel="0" collapsed="false"/>
    <row r="607" customFormat="false" ht="12" hidden="false" customHeight="true" outlineLevel="0" collapsed="false"/>
    <row r="608" customFormat="false" ht="12" hidden="false" customHeight="true" outlineLevel="0" collapsed="false"/>
    <row r="609" customFormat="false" ht="12" hidden="false" customHeight="true" outlineLevel="0" collapsed="false"/>
    <row r="610" customFormat="false" ht="12" hidden="false" customHeight="true" outlineLevel="0" collapsed="false"/>
    <row r="611" customFormat="false" ht="12" hidden="false" customHeight="true" outlineLevel="0" collapsed="false"/>
    <row r="612" customFormat="false" ht="12" hidden="false" customHeight="true" outlineLevel="0" collapsed="false"/>
    <row r="613" customFormat="false" ht="12" hidden="false" customHeight="true" outlineLevel="0" collapsed="false"/>
    <row r="614" customFormat="false" ht="12" hidden="false" customHeight="true" outlineLevel="0" collapsed="false"/>
    <row r="615" customFormat="false" ht="12" hidden="false" customHeight="true" outlineLevel="0" collapsed="false"/>
    <row r="616" customFormat="false" ht="12" hidden="false" customHeight="true" outlineLevel="0" collapsed="false"/>
    <row r="617" customFormat="false" ht="12" hidden="false" customHeight="true" outlineLevel="0" collapsed="false"/>
    <row r="618" customFormat="false" ht="12" hidden="false" customHeight="true" outlineLevel="0" collapsed="false"/>
    <row r="619" customFormat="false" ht="12" hidden="false" customHeight="true" outlineLevel="0" collapsed="false"/>
    <row r="620" customFormat="false" ht="12" hidden="false" customHeight="true" outlineLevel="0" collapsed="false"/>
    <row r="621" customFormat="false" ht="12" hidden="false" customHeight="true" outlineLevel="0" collapsed="false"/>
    <row r="622" customFormat="false" ht="12" hidden="false" customHeight="true" outlineLevel="0" collapsed="false"/>
    <row r="623" customFormat="false" ht="12" hidden="false" customHeight="true" outlineLevel="0" collapsed="false"/>
    <row r="624" customFormat="false" ht="12" hidden="false" customHeight="true" outlineLevel="0" collapsed="false"/>
    <row r="625" customFormat="false" ht="12" hidden="false" customHeight="true" outlineLevel="0" collapsed="false"/>
    <row r="626" customFormat="false" ht="12" hidden="false" customHeight="true" outlineLevel="0" collapsed="false"/>
    <row r="627" customFormat="false" ht="12" hidden="false" customHeight="true" outlineLevel="0" collapsed="false"/>
    <row r="628" customFormat="false" ht="12" hidden="false" customHeight="true" outlineLevel="0" collapsed="false"/>
    <row r="629" customFormat="false" ht="12" hidden="false" customHeight="true" outlineLevel="0" collapsed="false"/>
    <row r="630" customFormat="false" ht="12" hidden="false" customHeight="true" outlineLevel="0" collapsed="false"/>
    <row r="631" customFormat="false" ht="12" hidden="false" customHeight="true" outlineLevel="0" collapsed="false"/>
    <row r="632" customFormat="false" ht="12" hidden="false" customHeight="true" outlineLevel="0" collapsed="false"/>
    <row r="633" customFormat="false" ht="12" hidden="false" customHeight="true" outlineLevel="0" collapsed="false"/>
    <row r="634" customFormat="false" ht="12" hidden="false" customHeight="true" outlineLevel="0" collapsed="false"/>
    <row r="635" customFormat="false" ht="12" hidden="false" customHeight="true" outlineLevel="0" collapsed="false"/>
    <row r="636" customFormat="false" ht="12" hidden="false" customHeight="true" outlineLevel="0" collapsed="false"/>
    <row r="637" customFormat="false" ht="12" hidden="false" customHeight="true" outlineLevel="0" collapsed="false"/>
    <row r="638" customFormat="false" ht="12" hidden="false" customHeight="true" outlineLevel="0" collapsed="false"/>
    <row r="639" customFormat="false" ht="12" hidden="false" customHeight="true" outlineLevel="0" collapsed="false"/>
    <row r="640" customFormat="false" ht="12" hidden="false" customHeight="true" outlineLevel="0" collapsed="false"/>
    <row r="641" customFormat="false" ht="12" hidden="false" customHeight="true" outlineLevel="0" collapsed="false"/>
    <row r="642" customFormat="false" ht="12" hidden="false" customHeight="true" outlineLevel="0" collapsed="false"/>
    <row r="643" customFormat="false" ht="12" hidden="false" customHeight="true" outlineLevel="0" collapsed="false"/>
    <row r="644" customFormat="false" ht="12" hidden="false" customHeight="true" outlineLevel="0" collapsed="false"/>
    <row r="645" customFormat="false" ht="12" hidden="false" customHeight="true" outlineLevel="0" collapsed="false"/>
    <row r="646" customFormat="false" ht="12" hidden="false" customHeight="true" outlineLevel="0" collapsed="false"/>
    <row r="647" customFormat="false" ht="12" hidden="false" customHeight="true" outlineLevel="0" collapsed="false"/>
    <row r="648" customFormat="false" ht="12" hidden="false" customHeight="true" outlineLevel="0" collapsed="false"/>
    <row r="649" customFormat="false" ht="12" hidden="false" customHeight="true" outlineLevel="0" collapsed="false"/>
    <row r="650" customFormat="false" ht="12" hidden="false" customHeight="true" outlineLevel="0" collapsed="false"/>
    <row r="651" customFormat="false" ht="12" hidden="false" customHeight="true" outlineLevel="0" collapsed="false"/>
    <row r="652" customFormat="false" ht="12" hidden="false" customHeight="true" outlineLevel="0" collapsed="false"/>
    <row r="653" customFormat="false" ht="12" hidden="false" customHeight="true" outlineLevel="0" collapsed="false"/>
    <row r="654" customFormat="false" ht="12" hidden="false" customHeight="true" outlineLevel="0" collapsed="false"/>
    <row r="655" customFormat="false" ht="12" hidden="false" customHeight="true" outlineLevel="0" collapsed="false"/>
    <row r="656" customFormat="false" ht="12" hidden="false" customHeight="true" outlineLevel="0" collapsed="false"/>
    <row r="657" customFormat="false" ht="12" hidden="false" customHeight="true" outlineLevel="0" collapsed="false"/>
    <row r="658" customFormat="false" ht="12" hidden="false" customHeight="true" outlineLevel="0" collapsed="false"/>
    <row r="659" customFormat="false" ht="12" hidden="false" customHeight="true" outlineLevel="0" collapsed="false"/>
    <row r="660" customFormat="false" ht="12" hidden="false" customHeight="true" outlineLevel="0" collapsed="false"/>
    <row r="661" customFormat="false" ht="12" hidden="false" customHeight="true" outlineLevel="0" collapsed="false"/>
    <row r="662" customFormat="false" ht="12" hidden="false" customHeight="true" outlineLevel="0" collapsed="false"/>
    <row r="663" customFormat="false" ht="12" hidden="false" customHeight="true" outlineLevel="0" collapsed="false"/>
    <row r="664" customFormat="false" ht="12" hidden="false" customHeight="true" outlineLevel="0" collapsed="false"/>
    <row r="665" customFormat="false" ht="12" hidden="false" customHeight="true" outlineLevel="0" collapsed="false"/>
    <row r="666" customFormat="false" ht="12" hidden="false" customHeight="true" outlineLevel="0" collapsed="false"/>
    <row r="667" customFormat="false" ht="12" hidden="false" customHeight="true" outlineLevel="0" collapsed="false"/>
    <row r="668" customFormat="false" ht="12" hidden="false" customHeight="true" outlineLevel="0" collapsed="false"/>
    <row r="669" customFormat="false" ht="12" hidden="false" customHeight="true" outlineLevel="0" collapsed="false"/>
    <row r="670" customFormat="false" ht="12" hidden="false" customHeight="true" outlineLevel="0" collapsed="false"/>
    <row r="671" customFormat="false" ht="12" hidden="false" customHeight="true" outlineLevel="0" collapsed="false"/>
    <row r="672" customFormat="false" ht="12" hidden="false" customHeight="true" outlineLevel="0" collapsed="false"/>
    <row r="673" customFormat="false" ht="12" hidden="false" customHeight="true" outlineLevel="0" collapsed="false"/>
    <row r="674" customFormat="false" ht="12" hidden="false" customHeight="true" outlineLevel="0" collapsed="false"/>
    <row r="675" customFormat="false" ht="12" hidden="false" customHeight="true" outlineLevel="0" collapsed="false"/>
    <row r="676" customFormat="false" ht="12" hidden="false" customHeight="true" outlineLevel="0" collapsed="false"/>
    <row r="677" customFormat="false" ht="12" hidden="false" customHeight="true" outlineLevel="0" collapsed="false"/>
    <row r="678" customFormat="false" ht="12" hidden="false" customHeight="true" outlineLevel="0" collapsed="false"/>
    <row r="679" customFormat="false" ht="12" hidden="false" customHeight="true" outlineLevel="0" collapsed="false"/>
    <row r="680" customFormat="false" ht="12" hidden="false" customHeight="true" outlineLevel="0" collapsed="false"/>
    <row r="681" customFormat="false" ht="12" hidden="false" customHeight="true" outlineLevel="0" collapsed="false"/>
    <row r="682" customFormat="false" ht="12" hidden="false" customHeight="true" outlineLevel="0" collapsed="false"/>
    <row r="683" customFormat="false" ht="12" hidden="false" customHeight="true" outlineLevel="0" collapsed="false"/>
    <row r="684" customFormat="false" ht="12" hidden="false" customHeight="true" outlineLevel="0" collapsed="false"/>
    <row r="685" customFormat="false" ht="12" hidden="false" customHeight="true" outlineLevel="0" collapsed="false"/>
    <row r="686" customFormat="false" ht="12" hidden="false" customHeight="true" outlineLevel="0" collapsed="false"/>
    <row r="687" customFormat="false" ht="12" hidden="false" customHeight="true" outlineLevel="0" collapsed="false"/>
    <row r="688" customFormat="false" ht="12" hidden="false" customHeight="true" outlineLevel="0" collapsed="false"/>
    <row r="689" customFormat="false" ht="12" hidden="false" customHeight="true" outlineLevel="0" collapsed="false"/>
    <row r="690" customFormat="false" ht="12" hidden="false" customHeight="true" outlineLevel="0" collapsed="false"/>
    <row r="691" customFormat="false" ht="12" hidden="false" customHeight="true" outlineLevel="0" collapsed="false"/>
    <row r="692" customFormat="false" ht="12" hidden="false" customHeight="true" outlineLevel="0" collapsed="false"/>
    <row r="693" customFormat="false" ht="12" hidden="false" customHeight="true" outlineLevel="0" collapsed="false"/>
    <row r="694" customFormat="false" ht="12" hidden="false" customHeight="true" outlineLevel="0" collapsed="false"/>
    <row r="695" customFormat="false" ht="12" hidden="false" customHeight="true" outlineLevel="0" collapsed="false"/>
    <row r="696" customFormat="false" ht="12" hidden="false" customHeight="true" outlineLevel="0" collapsed="false"/>
    <row r="697" customFormat="false" ht="12" hidden="false" customHeight="true" outlineLevel="0" collapsed="false"/>
    <row r="698" customFormat="false" ht="12" hidden="false" customHeight="true" outlineLevel="0" collapsed="false"/>
    <row r="699" customFormat="false" ht="12" hidden="false" customHeight="true" outlineLevel="0" collapsed="false"/>
    <row r="700" customFormat="false" ht="12" hidden="false" customHeight="true" outlineLevel="0" collapsed="false"/>
    <row r="701" customFormat="false" ht="12" hidden="false" customHeight="true" outlineLevel="0" collapsed="false"/>
    <row r="702" customFormat="false" ht="12" hidden="false" customHeight="true" outlineLevel="0" collapsed="false"/>
    <row r="703" customFormat="false" ht="12" hidden="false" customHeight="true" outlineLevel="0" collapsed="false"/>
    <row r="704" customFormat="false" ht="12" hidden="false" customHeight="true" outlineLevel="0" collapsed="false"/>
    <row r="705" customFormat="false" ht="12" hidden="false" customHeight="true" outlineLevel="0" collapsed="false"/>
    <row r="706" customFormat="false" ht="12" hidden="false" customHeight="true" outlineLevel="0" collapsed="false"/>
    <row r="707" customFormat="false" ht="12" hidden="false" customHeight="true" outlineLevel="0" collapsed="false"/>
    <row r="708" customFormat="false" ht="12" hidden="false" customHeight="true" outlineLevel="0" collapsed="false"/>
    <row r="709" customFormat="false" ht="12" hidden="false" customHeight="true" outlineLevel="0" collapsed="false"/>
    <row r="710" customFormat="false" ht="12" hidden="false" customHeight="true" outlineLevel="0" collapsed="false"/>
    <row r="711" customFormat="false" ht="12" hidden="false" customHeight="true" outlineLevel="0" collapsed="false"/>
    <row r="712" customFormat="false" ht="12" hidden="false" customHeight="true" outlineLevel="0" collapsed="false"/>
    <row r="713" customFormat="false" ht="12" hidden="false" customHeight="true" outlineLevel="0" collapsed="false"/>
    <row r="714" customFormat="false" ht="12" hidden="false" customHeight="true" outlineLevel="0" collapsed="false"/>
    <row r="715" customFormat="false" ht="12" hidden="false" customHeight="true" outlineLevel="0" collapsed="false"/>
    <row r="716" customFormat="false" ht="12" hidden="false" customHeight="true" outlineLevel="0" collapsed="false"/>
    <row r="717" customFormat="false" ht="12" hidden="false" customHeight="true" outlineLevel="0" collapsed="false"/>
    <row r="718" customFormat="false" ht="12" hidden="false" customHeight="true" outlineLevel="0" collapsed="false"/>
    <row r="719" customFormat="false" ht="12" hidden="false" customHeight="true" outlineLevel="0" collapsed="false"/>
    <row r="720" customFormat="false" ht="12" hidden="false" customHeight="true" outlineLevel="0" collapsed="false"/>
    <row r="721" customFormat="false" ht="12" hidden="false" customHeight="true" outlineLevel="0" collapsed="false"/>
    <row r="722" customFormat="false" ht="12" hidden="false" customHeight="true" outlineLevel="0" collapsed="false"/>
    <row r="723" customFormat="false" ht="12" hidden="false" customHeight="true" outlineLevel="0" collapsed="false"/>
    <row r="724" customFormat="false" ht="12" hidden="false" customHeight="true" outlineLevel="0" collapsed="false"/>
    <row r="725" customFormat="false" ht="12" hidden="false" customHeight="true" outlineLevel="0" collapsed="false"/>
    <row r="726" customFormat="false" ht="12" hidden="false" customHeight="true" outlineLevel="0" collapsed="false"/>
    <row r="727" customFormat="false" ht="12" hidden="false" customHeight="true" outlineLevel="0" collapsed="false"/>
    <row r="728" customFormat="false" ht="12" hidden="false" customHeight="true" outlineLevel="0" collapsed="false"/>
    <row r="729" customFormat="false" ht="12" hidden="false" customHeight="true" outlineLevel="0" collapsed="false"/>
    <row r="730" customFormat="false" ht="12" hidden="false" customHeight="true" outlineLevel="0" collapsed="false"/>
    <row r="731" customFormat="false" ht="12" hidden="false" customHeight="true" outlineLevel="0" collapsed="false"/>
    <row r="732" customFormat="false" ht="12" hidden="false" customHeight="true" outlineLevel="0" collapsed="false"/>
    <row r="733" customFormat="false" ht="12" hidden="false" customHeight="true" outlineLevel="0" collapsed="false"/>
    <row r="734" customFormat="false" ht="12" hidden="false" customHeight="true" outlineLevel="0" collapsed="false"/>
    <row r="735" customFormat="false" ht="12" hidden="false" customHeight="true" outlineLevel="0" collapsed="false"/>
    <row r="736" customFormat="false" ht="12" hidden="false" customHeight="true" outlineLevel="0" collapsed="false"/>
    <row r="737" customFormat="false" ht="12" hidden="false" customHeight="true" outlineLevel="0" collapsed="false"/>
    <row r="738" customFormat="false" ht="12" hidden="false" customHeight="true" outlineLevel="0" collapsed="false"/>
    <row r="739" customFormat="false" ht="12" hidden="false" customHeight="true" outlineLevel="0" collapsed="false"/>
    <row r="740" customFormat="false" ht="12" hidden="false" customHeight="true" outlineLevel="0" collapsed="false"/>
    <row r="741" customFormat="false" ht="12" hidden="false" customHeight="true" outlineLevel="0" collapsed="false"/>
    <row r="742" customFormat="false" ht="12" hidden="false" customHeight="true" outlineLevel="0" collapsed="false"/>
    <row r="743" customFormat="false" ht="12" hidden="false" customHeight="true" outlineLevel="0" collapsed="false"/>
    <row r="744" customFormat="false" ht="12" hidden="false" customHeight="true" outlineLevel="0" collapsed="false"/>
    <row r="745" customFormat="false" ht="12" hidden="false" customHeight="true" outlineLevel="0" collapsed="false"/>
    <row r="746" customFormat="false" ht="12" hidden="false" customHeight="true" outlineLevel="0" collapsed="false"/>
    <row r="747" customFormat="false" ht="12" hidden="false" customHeight="true" outlineLevel="0" collapsed="false"/>
    <row r="748" customFormat="false" ht="12" hidden="false" customHeight="true" outlineLevel="0" collapsed="false"/>
    <row r="749" customFormat="false" ht="12" hidden="false" customHeight="true" outlineLevel="0" collapsed="false"/>
    <row r="750" customFormat="false" ht="12" hidden="false" customHeight="true" outlineLevel="0" collapsed="false"/>
    <row r="751" customFormat="false" ht="12" hidden="false" customHeight="true" outlineLevel="0" collapsed="false"/>
    <row r="752" customFormat="false" ht="12" hidden="false" customHeight="true" outlineLevel="0" collapsed="false"/>
    <row r="753" customFormat="false" ht="12" hidden="false" customHeight="true" outlineLevel="0" collapsed="false"/>
    <row r="754" customFormat="false" ht="12" hidden="false" customHeight="true" outlineLevel="0" collapsed="false"/>
    <row r="755" customFormat="false" ht="12" hidden="false" customHeight="true" outlineLevel="0" collapsed="false"/>
    <row r="756" customFormat="false" ht="12" hidden="false" customHeight="true" outlineLevel="0" collapsed="false"/>
    <row r="757" customFormat="false" ht="12" hidden="false" customHeight="true" outlineLevel="0" collapsed="false"/>
    <row r="758" customFormat="false" ht="12" hidden="false" customHeight="true" outlineLevel="0" collapsed="false"/>
    <row r="759" customFormat="false" ht="12" hidden="false" customHeight="true" outlineLevel="0" collapsed="false"/>
    <row r="760" customFormat="false" ht="12" hidden="false" customHeight="true" outlineLevel="0" collapsed="false"/>
    <row r="761" customFormat="false" ht="12" hidden="false" customHeight="true" outlineLevel="0" collapsed="false"/>
    <row r="762" customFormat="false" ht="12" hidden="false" customHeight="true" outlineLevel="0" collapsed="false"/>
    <row r="763" customFormat="false" ht="12" hidden="false" customHeight="true" outlineLevel="0" collapsed="false"/>
    <row r="764" customFormat="false" ht="12" hidden="false" customHeight="true" outlineLevel="0" collapsed="false"/>
    <row r="765" customFormat="false" ht="12" hidden="false" customHeight="true" outlineLevel="0" collapsed="false"/>
    <row r="766" customFormat="false" ht="12" hidden="false" customHeight="true" outlineLevel="0" collapsed="false"/>
    <row r="767" customFormat="false" ht="12" hidden="false" customHeight="true" outlineLevel="0" collapsed="false"/>
    <row r="768" customFormat="false" ht="12" hidden="false" customHeight="true" outlineLevel="0" collapsed="false"/>
    <row r="769" customFormat="false" ht="12" hidden="false" customHeight="true" outlineLevel="0" collapsed="false"/>
    <row r="770" customFormat="false" ht="12" hidden="false" customHeight="true" outlineLevel="0" collapsed="false"/>
    <row r="771" customFormat="false" ht="12" hidden="false" customHeight="true" outlineLevel="0" collapsed="false"/>
    <row r="772" customFormat="false" ht="12" hidden="false" customHeight="true" outlineLevel="0" collapsed="false"/>
    <row r="773" customFormat="false" ht="12" hidden="false" customHeight="true" outlineLevel="0" collapsed="false"/>
    <row r="774" customFormat="false" ht="12" hidden="false" customHeight="true" outlineLevel="0" collapsed="false"/>
    <row r="775" customFormat="false" ht="12" hidden="false" customHeight="true" outlineLevel="0" collapsed="false"/>
    <row r="776" customFormat="false" ht="12" hidden="false" customHeight="true" outlineLevel="0" collapsed="false"/>
    <row r="777" customFormat="false" ht="12" hidden="false" customHeight="true" outlineLevel="0" collapsed="false"/>
    <row r="778" customFormat="false" ht="12" hidden="false" customHeight="true" outlineLevel="0" collapsed="false"/>
    <row r="779" customFormat="false" ht="12" hidden="false" customHeight="true" outlineLevel="0" collapsed="false"/>
    <row r="780" customFormat="false" ht="12" hidden="false" customHeight="true" outlineLevel="0" collapsed="false"/>
    <row r="781" customFormat="false" ht="12" hidden="false" customHeight="true" outlineLevel="0" collapsed="false"/>
    <row r="782" customFormat="false" ht="12" hidden="false" customHeight="true" outlineLevel="0" collapsed="false"/>
    <row r="783" customFormat="false" ht="12" hidden="false" customHeight="true" outlineLevel="0" collapsed="false"/>
    <row r="784" customFormat="false" ht="12" hidden="false" customHeight="true" outlineLevel="0" collapsed="false"/>
    <row r="785" customFormat="false" ht="12" hidden="false" customHeight="true" outlineLevel="0" collapsed="false"/>
    <row r="786" customFormat="false" ht="12" hidden="false" customHeight="true" outlineLevel="0" collapsed="false"/>
    <row r="787" customFormat="false" ht="12" hidden="false" customHeight="true" outlineLevel="0" collapsed="false"/>
    <row r="788" customFormat="false" ht="12" hidden="false" customHeight="true" outlineLevel="0" collapsed="false"/>
    <row r="789" customFormat="false" ht="12" hidden="false" customHeight="true" outlineLevel="0" collapsed="false"/>
    <row r="790" customFormat="false" ht="12" hidden="false" customHeight="true" outlineLevel="0" collapsed="false"/>
    <row r="791" customFormat="false" ht="12" hidden="false" customHeight="true" outlineLevel="0" collapsed="false"/>
    <row r="792" customFormat="false" ht="12" hidden="false" customHeight="true" outlineLevel="0" collapsed="false"/>
    <row r="793" customFormat="false" ht="12" hidden="false" customHeight="true" outlineLevel="0" collapsed="false"/>
    <row r="794" customFormat="false" ht="12" hidden="false" customHeight="true" outlineLevel="0" collapsed="false"/>
    <row r="795" customFormat="false" ht="12" hidden="false" customHeight="true" outlineLevel="0" collapsed="false"/>
    <row r="796" customFormat="false" ht="12" hidden="false" customHeight="true" outlineLevel="0" collapsed="false"/>
    <row r="797" customFormat="false" ht="12" hidden="false" customHeight="true" outlineLevel="0" collapsed="false"/>
    <row r="798" customFormat="false" ht="12" hidden="false" customHeight="true" outlineLevel="0" collapsed="false"/>
    <row r="799" customFormat="false" ht="12" hidden="false" customHeight="true" outlineLevel="0" collapsed="false"/>
    <row r="800" customFormat="false" ht="12" hidden="false" customHeight="true" outlineLevel="0" collapsed="false"/>
    <row r="801" customFormat="false" ht="12" hidden="false" customHeight="true" outlineLevel="0" collapsed="false"/>
    <row r="802" customFormat="false" ht="12" hidden="false" customHeight="true" outlineLevel="0" collapsed="false"/>
    <row r="803" customFormat="false" ht="12" hidden="false" customHeight="true" outlineLevel="0" collapsed="false"/>
    <row r="804" customFormat="false" ht="12" hidden="false" customHeight="true" outlineLevel="0" collapsed="false"/>
    <row r="805" customFormat="false" ht="12" hidden="false" customHeight="true" outlineLevel="0" collapsed="false"/>
    <row r="806" customFormat="false" ht="12" hidden="false" customHeight="true" outlineLevel="0" collapsed="false"/>
    <row r="807" customFormat="false" ht="12" hidden="false" customHeight="true" outlineLevel="0" collapsed="false"/>
    <row r="808" customFormat="false" ht="12" hidden="false" customHeight="true" outlineLevel="0" collapsed="false"/>
    <row r="809" customFormat="false" ht="12" hidden="false" customHeight="true" outlineLevel="0" collapsed="false"/>
    <row r="810" customFormat="false" ht="12" hidden="false" customHeight="true" outlineLevel="0" collapsed="false"/>
    <row r="811" customFormat="false" ht="12" hidden="false" customHeight="true" outlineLevel="0" collapsed="false"/>
    <row r="812" customFormat="false" ht="12" hidden="false" customHeight="true" outlineLevel="0" collapsed="false"/>
    <row r="813" customFormat="false" ht="12" hidden="false" customHeight="true" outlineLevel="0" collapsed="false"/>
    <row r="814" customFormat="false" ht="12" hidden="false" customHeight="true" outlineLevel="0" collapsed="false"/>
    <row r="815" customFormat="false" ht="12" hidden="false" customHeight="true" outlineLevel="0" collapsed="false"/>
    <row r="816" customFormat="false" ht="12" hidden="false" customHeight="true" outlineLevel="0" collapsed="false"/>
    <row r="817" customFormat="false" ht="12" hidden="false" customHeight="true" outlineLevel="0" collapsed="false"/>
    <row r="818" customFormat="false" ht="12" hidden="false" customHeight="true" outlineLevel="0" collapsed="false"/>
    <row r="819" customFormat="false" ht="12" hidden="false" customHeight="true" outlineLevel="0" collapsed="false"/>
    <row r="820" customFormat="false" ht="12" hidden="false" customHeight="true" outlineLevel="0" collapsed="false"/>
    <row r="821" customFormat="false" ht="12" hidden="false" customHeight="true" outlineLevel="0" collapsed="false"/>
    <row r="822" customFormat="false" ht="12" hidden="false" customHeight="true" outlineLevel="0" collapsed="false"/>
    <row r="823" customFormat="false" ht="12" hidden="false" customHeight="true" outlineLevel="0" collapsed="false"/>
    <row r="824" customFormat="false" ht="12" hidden="false" customHeight="true" outlineLevel="0" collapsed="false"/>
    <row r="825" customFormat="false" ht="12" hidden="false" customHeight="true" outlineLevel="0" collapsed="false"/>
    <row r="826" customFormat="false" ht="12" hidden="false" customHeight="true" outlineLevel="0" collapsed="false"/>
    <row r="827" customFormat="false" ht="12" hidden="false" customHeight="true" outlineLevel="0" collapsed="false"/>
    <row r="828" customFormat="false" ht="12" hidden="false" customHeight="true" outlineLevel="0" collapsed="false"/>
    <row r="829" customFormat="false" ht="12" hidden="false" customHeight="true" outlineLevel="0" collapsed="false"/>
    <row r="830" customFormat="false" ht="12" hidden="false" customHeight="true" outlineLevel="0" collapsed="false"/>
    <row r="831" customFormat="false" ht="12" hidden="false" customHeight="true" outlineLevel="0" collapsed="false"/>
    <row r="832" customFormat="false" ht="12" hidden="false" customHeight="true" outlineLevel="0" collapsed="false"/>
    <row r="833" customFormat="false" ht="12" hidden="false" customHeight="true" outlineLevel="0" collapsed="false"/>
    <row r="834" customFormat="false" ht="12" hidden="false" customHeight="true" outlineLevel="0" collapsed="false"/>
    <row r="835" customFormat="false" ht="12" hidden="false" customHeight="true" outlineLevel="0" collapsed="false"/>
    <row r="836" customFormat="false" ht="12" hidden="false" customHeight="true" outlineLevel="0" collapsed="false"/>
    <row r="837" customFormat="false" ht="12" hidden="false" customHeight="true" outlineLevel="0" collapsed="false"/>
    <row r="838" customFormat="false" ht="12" hidden="false" customHeight="true" outlineLevel="0" collapsed="false"/>
    <row r="839" customFormat="false" ht="12" hidden="false" customHeight="true" outlineLevel="0" collapsed="false"/>
    <row r="840" customFormat="false" ht="12" hidden="false" customHeight="true" outlineLevel="0" collapsed="false"/>
    <row r="841" customFormat="false" ht="12" hidden="false" customHeight="true" outlineLevel="0" collapsed="false"/>
    <row r="842" customFormat="false" ht="12" hidden="false" customHeight="true" outlineLevel="0" collapsed="false"/>
    <row r="843" customFormat="false" ht="12" hidden="false" customHeight="true" outlineLevel="0" collapsed="false"/>
    <row r="844" customFormat="false" ht="12" hidden="false" customHeight="true" outlineLevel="0" collapsed="false"/>
    <row r="845" customFormat="false" ht="12" hidden="false" customHeight="true" outlineLevel="0" collapsed="false"/>
    <row r="846" customFormat="false" ht="12" hidden="false" customHeight="true" outlineLevel="0" collapsed="false"/>
    <row r="847" customFormat="false" ht="12" hidden="false" customHeight="true" outlineLevel="0" collapsed="false"/>
    <row r="848" customFormat="false" ht="12" hidden="false" customHeight="true" outlineLevel="0" collapsed="false"/>
    <row r="849" customFormat="false" ht="12" hidden="false" customHeight="true" outlineLevel="0" collapsed="false"/>
    <row r="850" customFormat="false" ht="12" hidden="false" customHeight="true" outlineLevel="0" collapsed="false"/>
    <row r="851" customFormat="false" ht="12" hidden="false" customHeight="true" outlineLevel="0" collapsed="false"/>
    <row r="852" customFormat="false" ht="12" hidden="false" customHeight="true" outlineLevel="0" collapsed="false"/>
    <row r="853" customFormat="false" ht="12" hidden="false" customHeight="true" outlineLevel="0" collapsed="false"/>
    <row r="854" customFormat="false" ht="12" hidden="false" customHeight="true" outlineLevel="0" collapsed="false"/>
    <row r="855" customFormat="false" ht="12" hidden="false" customHeight="true" outlineLevel="0" collapsed="false"/>
    <row r="856" customFormat="false" ht="12" hidden="false" customHeight="true" outlineLevel="0" collapsed="false"/>
    <row r="857" customFormat="false" ht="12" hidden="false" customHeight="true" outlineLevel="0" collapsed="false"/>
    <row r="858" customFormat="false" ht="12" hidden="false" customHeight="true" outlineLevel="0" collapsed="false"/>
    <row r="859" customFormat="false" ht="12" hidden="false" customHeight="true" outlineLevel="0" collapsed="false"/>
    <row r="860" customFormat="false" ht="12" hidden="false" customHeight="true" outlineLevel="0" collapsed="false"/>
    <row r="861" customFormat="false" ht="12" hidden="false" customHeight="true" outlineLevel="0" collapsed="false"/>
    <row r="862" customFormat="false" ht="12" hidden="false" customHeight="true" outlineLevel="0" collapsed="false"/>
    <row r="863" customFormat="false" ht="12" hidden="false" customHeight="true" outlineLevel="0" collapsed="false"/>
    <row r="864" customFormat="false" ht="12" hidden="false" customHeight="true" outlineLevel="0" collapsed="false"/>
    <row r="865" customFormat="false" ht="12" hidden="false" customHeight="true" outlineLevel="0" collapsed="false"/>
    <row r="866" customFormat="false" ht="12" hidden="false" customHeight="true" outlineLevel="0" collapsed="false"/>
    <row r="867" customFormat="false" ht="12" hidden="false" customHeight="true" outlineLevel="0" collapsed="false"/>
    <row r="868" customFormat="false" ht="12" hidden="false" customHeight="true" outlineLevel="0" collapsed="false"/>
    <row r="869" customFormat="false" ht="12" hidden="false" customHeight="true" outlineLevel="0" collapsed="false"/>
    <row r="870" customFormat="false" ht="12" hidden="false" customHeight="true" outlineLevel="0" collapsed="false"/>
    <row r="871" customFormat="false" ht="12" hidden="false" customHeight="true" outlineLevel="0" collapsed="false"/>
    <row r="872" customFormat="false" ht="12" hidden="false" customHeight="true" outlineLevel="0" collapsed="false"/>
    <row r="873" customFormat="false" ht="12" hidden="false" customHeight="true" outlineLevel="0" collapsed="false"/>
    <row r="874" customFormat="false" ht="12" hidden="false" customHeight="true" outlineLevel="0" collapsed="false"/>
    <row r="875" customFormat="false" ht="12" hidden="false" customHeight="true" outlineLevel="0" collapsed="false"/>
    <row r="876" customFormat="false" ht="12" hidden="false" customHeight="true" outlineLevel="0" collapsed="false"/>
    <row r="877" customFormat="false" ht="12" hidden="false" customHeight="true" outlineLevel="0" collapsed="false"/>
    <row r="878" customFormat="false" ht="12" hidden="false" customHeight="true" outlineLevel="0" collapsed="false"/>
    <row r="879" customFormat="false" ht="12" hidden="false" customHeight="true" outlineLevel="0" collapsed="false"/>
    <row r="880" customFormat="false" ht="12" hidden="false" customHeight="true" outlineLevel="0" collapsed="false"/>
    <row r="881" customFormat="false" ht="12" hidden="false" customHeight="true" outlineLevel="0" collapsed="false"/>
    <row r="882" customFormat="false" ht="12" hidden="false" customHeight="true" outlineLevel="0" collapsed="false"/>
    <row r="883" customFormat="false" ht="12" hidden="false" customHeight="true" outlineLevel="0" collapsed="false"/>
    <row r="884" customFormat="false" ht="12" hidden="false" customHeight="true" outlineLevel="0" collapsed="false"/>
    <row r="885" customFormat="false" ht="12" hidden="false" customHeight="true" outlineLevel="0" collapsed="false"/>
    <row r="886" customFormat="false" ht="12" hidden="false" customHeight="true" outlineLevel="0" collapsed="false"/>
    <row r="887" customFormat="false" ht="12" hidden="false" customHeight="true" outlineLevel="0" collapsed="false"/>
    <row r="888" customFormat="false" ht="12" hidden="false" customHeight="true" outlineLevel="0" collapsed="false"/>
    <row r="889" customFormat="false" ht="12" hidden="false" customHeight="true" outlineLevel="0" collapsed="false"/>
    <row r="890" customFormat="false" ht="12" hidden="false" customHeight="true" outlineLevel="0" collapsed="false"/>
    <row r="891" customFormat="false" ht="12" hidden="false" customHeight="true" outlineLevel="0" collapsed="false"/>
    <row r="892" customFormat="false" ht="12" hidden="false" customHeight="true" outlineLevel="0" collapsed="false"/>
    <row r="893" customFormat="false" ht="12" hidden="false" customHeight="true" outlineLevel="0" collapsed="false"/>
    <row r="894" customFormat="false" ht="12" hidden="false" customHeight="true" outlineLevel="0" collapsed="false"/>
    <row r="895" customFormat="false" ht="12" hidden="false" customHeight="true" outlineLevel="0" collapsed="false"/>
    <row r="896" customFormat="false" ht="12" hidden="false" customHeight="true" outlineLevel="0" collapsed="false"/>
    <row r="897" customFormat="false" ht="12" hidden="false" customHeight="true" outlineLevel="0" collapsed="false"/>
    <row r="898" customFormat="false" ht="12" hidden="false" customHeight="true" outlineLevel="0" collapsed="false"/>
    <row r="899" customFormat="false" ht="12" hidden="false" customHeight="true" outlineLevel="0" collapsed="false"/>
    <row r="900" customFormat="false" ht="12" hidden="false" customHeight="true" outlineLevel="0" collapsed="false"/>
    <row r="901" customFormat="false" ht="12" hidden="false" customHeight="true" outlineLevel="0" collapsed="false"/>
    <row r="902" customFormat="false" ht="12" hidden="false" customHeight="true" outlineLevel="0" collapsed="false"/>
    <row r="903" customFormat="false" ht="12" hidden="false" customHeight="true" outlineLevel="0" collapsed="false"/>
    <row r="904" customFormat="false" ht="12" hidden="false" customHeight="true" outlineLevel="0" collapsed="false"/>
    <row r="905" customFormat="false" ht="12" hidden="false" customHeight="true" outlineLevel="0" collapsed="false"/>
    <row r="906" customFormat="false" ht="12" hidden="false" customHeight="true" outlineLevel="0" collapsed="false"/>
    <row r="907" customFormat="false" ht="12" hidden="false" customHeight="true" outlineLevel="0" collapsed="false"/>
    <row r="908" customFormat="false" ht="12" hidden="false" customHeight="true" outlineLevel="0" collapsed="false"/>
    <row r="909" customFormat="false" ht="12" hidden="false" customHeight="true" outlineLevel="0" collapsed="false"/>
    <row r="910" customFormat="false" ht="12" hidden="false" customHeight="true" outlineLevel="0" collapsed="false"/>
    <row r="911" customFormat="false" ht="12" hidden="false" customHeight="true" outlineLevel="0" collapsed="false"/>
    <row r="912" customFormat="false" ht="12" hidden="false" customHeight="true" outlineLevel="0" collapsed="false"/>
    <row r="913" customFormat="false" ht="12" hidden="false" customHeight="true" outlineLevel="0" collapsed="false"/>
    <row r="914" customFormat="false" ht="12" hidden="false" customHeight="true" outlineLevel="0" collapsed="false"/>
    <row r="915" customFormat="false" ht="12" hidden="false" customHeight="true" outlineLevel="0" collapsed="false"/>
    <row r="916" customFormat="false" ht="12" hidden="false" customHeight="true" outlineLevel="0" collapsed="false"/>
    <row r="917" customFormat="false" ht="12" hidden="false" customHeight="true" outlineLevel="0" collapsed="false"/>
    <row r="918" customFormat="false" ht="12" hidden="false" customHeight="true" outlineLevel="0" collapsed="false"/>
    <row r="919" customFormat="false" ht="12" hidden="false" customHeight="true" outlineLevel="0" collapsed="false"/>
    <row r="920" customFormat="false" ht="12" hidden="false" customHeight="true" outlineLevel="0" collapsed="false"/>
    <row r="921" customFormat="false" ht="12" hidden="false" customHeight="true" outlineLevel="0" collapsed="false"/>
    <row r="922" customFormat="false" ht="12" hidden="false" customHeight="true" outlineLevel="0" collapsed="false"/>
    <row r="923" customFormat="false" ht="12" hidden="false" customHeight="true" outlineLevel="0" collapsed="false"/>
    <row r="924" customFormat="false" ht="12" hidden="false" customHeight="true" outlineLevel="0" collapsed="false"/>
    <row r="925" customFormat="false" ht="12" hidden="false" customHeight="true" outlineLevel="0" collapsed="false"/>
    <row r="926" customFormat="false" ht="12" hidden="false" customHeight="true" outlineLevel="0" collapsed="false"/>
    <row r="927" customFormat="false" ht="12" hidden="false" customHeight="true" outlineLevel="0" collapsed="false"/>
    <row r="928" customFormat="false" ht="12" hidden="false" customHeight="true" outlineLevel="0" collapsed="false"/>
    <row r="929" customFormat="false" ht="12" hidden="false" customHeight="true" outlineLevel="0" collapsed="false"/>
    <row r="930" customFormat="false" ht="12" hidden="false" customHeight="true" outlineLevel="0" collapsed="false"/>
    <row r="931" customFormat="false" ht="12" hidden="false" customHeight="true" outlineLevel="0" collapsed="false"/>
    <row r="932" customFormat="false" ht="12" hidden="false" customHeight="true" outlineLevel="0" collapsed="false"/>
    <row r="933" customFormat="false" ht="12" hidden="false" customHeight="true" outlineLevel="0" collapsed="false"/>
    <row r="934" customFormat="false" ht="12" hidden="false" customHeight="true" outlineLevel="0" collapsed="false"/>
    <row r="935" customFormat="false" ht="12" hidden="false" customHeight="true" outlineLevel="0" collapsed="false"/>
    <row r="936" customFormat="false" ht="12" hidden="false" customHeight="true" outlineLevel="0" collapsed="false"/>
    <row r="937" customFormat="false" ht="12" hidden="false" customHeight="true" outlineLevel="0" collapsed="false"/>
    <row r="938" customFormat="false" ht="12" hidden="false" customHeight="true" outlineLevel="0" collapsed="false"/>
    <row r="939" customFormat="false" ht="12" hidden="false" customHeight="true" outlineLevel="0" collapsed="false"/>
    <row r="940" customFormat="false" ht="12" hidden="false" customHeight="true" outlineLevel="0" collapsed="false"/>
    <row r="941" customFormat="false" ht="12" hidden="false" customHeight="true" outlineLevel="0" collapsed="false"/>
    <row r="942" customFormat="false" ht="12" hidden="false" customHeight="true" outlineLevel="0" collapsed="false"/>
    <row r="943" customFormat="false" ht="12" hidden="false" customHeight="true" outlineLevel="0" collapsed="false"/>
    <row r="944" customFormat="false" ht="12" hidden="false" customHeight="true" outlineLevel="0" collapsed="false"/>
    <row r="945" customFormat="false" ht="12" hidden="false" customHeight="true" outlineLevel="0" collapsed="false"/>
    <row r="946" customFormat="false" ht="12" hidden="false" customHeight="true" outlineLevel="0" collapsed="false"/>
    <row r="947" customFormat="false" ht="12" hidden="false" customHeight="true" outlineLevel="0" collapsed="false"/>
    <row r="948" customFormat="false" ht="12" hidden="false" customHeight="true" outlineLevel="0" collapsed="false"/>
    <row r="949" customFormat="false" ht="12" hidden="false" customHeight="true" outlineLevel="0" collapsed="false"/>
    <row r="950" customFormat="false" ht="12" hidden="false" customHeight="true" outlineLevel="0" collapsed="false"/>
    <row r="951" customFormat="false" ht="12" hidden="false" customHeight="true" outlineLevel="0" collapsed="false"/>
    <row r="952" customFormat="false" ht="12" hidden="false" customHeight="true" outlineLevel="0" collapsed="false"/>
    <row r="953" customFormat="false" ht="12" hidden="false" customHeight="true" outlineLevel="0" collapsed="false"/>
    <row r="954" customFormat="false" ht="12" hidden="false" customHeight="true" outlineLevel="0" collapsed="false"/>
    <row r="955" customFormat="false" ht="12" hidden="false" customHeight="true" outlineLevel="0" collapsed="false"/>
    <row r="956" customFormat="false" ht="12" hidden="false" customHeight="true" outlineLevel="0" collapsed="false"/>
    <row r="957" customFormat="false" ht="12" hidden="false" customHeight="true" outlineLevel="0" collapsed="false"/>
    <row r="958" customFormat="false" ht="12" hidden="false" customHeight="true" outlineLevel="0" collapsed="false"/>
    <row r="959" customFormat="false" ht="12" hidden="false" customHeight="true" outlineLevel="0" collapsed="false"/>
    <row r="960" customFormat="false" ht="12" hidden="false" customHeight="true" outlineLevel="0" collapsed="false"/>
    <row r="961" customFormat="false" ht="12" hidden="false" customHeight="true" outlineLevel="0" collapsed="false"/>
    <row r="962" customFormat="false" ht="12" hidden="false" customHeight="true" outlineLevel="0" collapsed="false"/>
    <row r="963" customFormat="false" ht="12" hidden="false" customHeight="true" outlineLevel="0" collapsed="false"/>
    <row r="964" customFormat="false" ht="12" hidden="false" customHeight="true" outlineLevel="0" collapsed="false"/>
    <row r="965" customFormat="false" ht="12" hidden="false" customHeight="true" outlineLevel="0" collapsed="false"/>
    <row r="966" customFormat="false" ht="12" hidden="false" customHeight="true" outlineLevel="0" collapsed="false"/>
    <row r="967" customFormat="false" ht="12" hidden="false" customHeight="true" outlineLevel="0" collapsed="false"/>
    <row r="968" customFormat="false" ht="12" hidden="false" customHeight="true" outlineLevel="0" collapsed="false"/>
    <row r="969" customFormat="false" ht="12" hidden="false" customHeight="true" outlineLevel="0" collapsed="false"/>
    <row r="970" customFormat="false" ht="12" hidden="false" customHeight="true" outlineLevel="0" collapsed="false"/>
    <row r="971" customFormat="false" ht="12" hidden="false" customHeight="true" outlineLevel="0" collapsed="false"/>
    <row r="972" customFormat="false" ht="12" hidden="false" customHeight="true" outlineLevel="0" collapsed="false"/>
    <row r="973" customFormat="false" ht="12" hidden="false" customHeight="true" outlineLevel="0" collapsed="false"/>
    <row r="974" customFormat="false" ht="12" hidden="false" customHeight="true" outlineLevel="0" collapsed="false"/>
    <row r="975" customFormat="false" ht="12" hidden="false" customHeight="true" outlineLevel="0" collapsed="false"/>
    <row r="976" customFormat="false" ht="12" hidden="false" customHeight="true" outlineLevel="0" collapsed="false"/>
    <row r="977" customFormat="false" ht="12" hidden="false" customHeight="true" outlineLevel="0" collapsed="false"/>
    <row r="978" customFormat="false" ht="12" hidden="false" customHeight="true" outlineLevel="0" collapsed="false"/>
    <row r="979" customFormat="false" ht="12" hidden="false" customHeight="true" outlineLevel="0" collapsed="false"/>
    <row r="980" customFormat="false" ht="12" hidden="false" customHeight="true" outlineLevel="0" collapsed="false"/>
    <row r="981" customFormat="false" ht="12" hidden="false" customHeight="true" outlineLevel="0" collapsed="false"/>
    <row r="982" customFormat="false" ht="12" hidden="false" customHeight="true" outlineLevel="0" collapsed="false"/>
    <row r="983" customFormat="false" ht="12" hidden="false" customHeight="true" outlineLevel="0" collapsed="false"/>
    <row r="984" customFormat="false" ht="12" hidden="false" customHeight="true" outlineLevel="0" collapsed="false"/>
    <row r="985" customFormat="false" ht="12" hidden="false" customHeight="true" outlineLevel="0" collapsed="false"/>
    <row r="986" customFormat="false" ht="12" hidden="false" customHeight="true" outlineLevel="0" collapsed="false"/>
    <row r="987" customFormat="false" ht="12" hidden="false" customHeight="true" outlineLevel="0" collapsed="false"/>
    <row r="988" customFormat="false" ht="12" hidden="false" customHeight="true" outlineLevel="0" collapsed="false"/>
    <row r="989" customFormat="false" ht="12" hidden="false" customHeight="true" outlineLevel="0" collapsed="false"/>
    <row r="990" customFormat="false" ht="12" hidden="false" customHeight="true" outlineLevel="0" collapsed="false"/>
    <row r="991" customFormat="false" ht="12" hidden="false" customHeight="true" outlineLevel="0" collapsed="false"/>
    <row r="992" customFormat="false" ht="12" hidden="false" customHeight="true" outlineLevel="0" collapsed="false"/>
    <row r="993" customFormat="false" ht="12" hidden="false" customHeight="true" outlineLevel="0" collapsed="false"/>
    <row r="994" customFormat="false" ht="12" hidden="false" customHeight="true" outlineLevel="0" collapsed="false"/>
    <row r="995" customFormat="false" ht="12" hidden="false" customHeight="true" outlineLevel="0" collapsed="false"/>
    <row r="996" customFormat="false" ht="12" hidden="false" customHeight="true" outlineLevel="0" collapsed="false"/>
    <row r="997" customFormat="false" ht="12" hidden="false" customHeight="true" outlineLevel="0" collapsed="false"/>
    <row r="998" customFormat="false" ht="12" hidden="false" customHeight="true" outlineLevel="0" collapsed="false"/>
    <row r="999" customFormat="false" ht="12" hidden="false" customHeight="true" outlineLevel="0" collapsed="false"/>
    <row r="1000" customFormat="false" ht="12" hidden="false" customHeight="true" outlineLevel="0" collapsed="false"/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59375" defaultRowHeight="15" zeroHeight="false" outlineLevelRow="0" outlineLevelCol="0"/>
  <cols>
    <col collapsed="false" customWidth="true" hidden="false" outlineLevel="0" max="9" min="1" style="0" width="10.5"/>
    <col collapsed="false" customWidth="true" hidden="false" outlineLevel="0" max="26" min="10" style="0" width="8.62"/>
  </cols>
  <sheetData>
    <row r="1" customFormat="false" ht="15.75" hidden="false" customHeight="true" outlineLevel="0" collapsed="false">
      <c r="A1" s="1" t="s">
        <v>286</v>
      </c>
      <c r="B1" s="1"/>
      <c r="C1" s="1"/>
      <c r="D1" s="1"/>
      <c r="E1" s="1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5.75" hidden="false" customHeight="true" outlineLevel="0" collapsed="false">
      <c r="A2" s="101" t="str">
        <f aca="false">'контрол лист'!A2</f>
        <v>Август 2020 г</v>
      </c>
      <c r="B2" s="10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26.25" hidden="false" customHeight="true" outlineLevel="0" collapsed="false">
      <c r="A3" s="20" t="s">
        <v>287</v>
      </c>
      <c r="B3" s="20" t="s">
        <v>112</v>
      </c>
      <c r="C3" s="102" t="s">
        <v>129</v>
      </c>
      <c r="D3" s="20" t="s">
        <v>159</v>
      </c>
      <c r="E3" s="103" t="s">
        <v>288</v>
      </c>
      <c r="F3" s="103"/>
      <c r="G3" s="103"/>
      <c r="H3" s="103"/>
      <c r="I3" s="10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38.25" hidden="false" customHeight="true" outlineLevel="0" collapsed="false">
      <c r="A4" s="14" t="n">
        <v>1</v>
      </c>
      <c r="B4" s="20" t="s">
        <v>166</v>
      </c>
      <c r="C4" s="93" t="n">
        <v>1.2</v>
      </c>
      <c r="D4" s="104" t="s">
        <v>289</v>
      </c>
      <c r="E4" s="105" t="n">
        <v>44019</v>
      </c>
      <c r="F4" s="3"/>
      <c r="G4" s="3"/>
      <c r="H4" s="105" t="s">
        <v>68</v>
      </c>
      <c r="I4" s="105" t="s">
        <v>68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38.25" hidden="false" customHeight="true" outlineLevel="0" collapsed="false">
      <c r="A5" s="14" t="n">
        <v>2</v>
      </c>
      <c r="B5" s="20" t="s">
        <v>169</v>
      </c>
      <c r="C5" s="93" t="s">
        <v>170</v>
      </c>
      <c r="D5" s="104" t="s">
        <v>289</v>
      </c>
      <c r="E5" s="105" t="n">
        <v>44019</v>
      </c>
      <c r="F5" s="3"/>
      <c r="G5" s="3"/>
      <c r="H5" s="105" t="s">
        <v>68</v>
      </c>
      <c r="I5" s="105" t="s">
        <v>68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38.25" hidden="false" customHeight="true" outlineLevel="0" collapsed="false">
      <c r="A6" s="14" t="n">
        <v>3</v>
      </c>
      <c r="B6" s="20" t="s">
        <v>171</v>
      </c>
      <c r="C6" s="93" t="s">
        <v>172</v>
      </c>
      <c r="D6" s="104" t="s">
        <v>289</v>
      </c>
      <c r="E6" s="105" t="n">
        <v>44019</v>
      </c>
      <c r="F6" s="3"/>
      <c r="G6" s="3"/>
      <c r="H6" s="105" t="s">
        <v>68</v>
      </c>
      <c r="I6" s="105" t="s">
        <v>68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25.5" hidden="false" customHeight="true" outlineLevel="0" collapsed="false">
      <c r="A7" s="14" t="n">
        <v>4</v>
      </c>
      <c r="B7" s="20" t="s">
        <v>173</v>
      </c>
      <c r="C7" s="93" t="s">
        <v>174</v>
      </c>
      <c r="D7" s="104" t="s">
        <v>289</v>
      </c>
      <c r="E7" s="105" t="n">
        <v>44019</v>
      </c>
      <c r="F7" s="3"/>
      <c r="G7" s="3"/>
      <c r="H7" s="105" t="s">
        <v>68</v>
      </c>
      <c r="I7" s="105" t="s">
        <v>68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51" hidden="false" customHeight="true" outlineLevel="0" collapsed="false">
      <c r="A8" s="14" t="n">
        <v>5</v>
      </c>
      <c r="B8" s="20" t="s">
        <v>175</v>
      </c>
      <c r="C8" s="93" t="n">
        <v>18.19</v>
      </c>
      <c r="D8" s="104" t="s">
        <v>289</v>
      </c>
      <c r="E8" s="105" t="n">
        <v>44019</v>
      </c>
      <c r="F8" s="3"/>
      <c r="G8" s="3"/>
      <c r="H8" s="105" t="s">
        <v>68</v>
      </c>
      <c r="I8" s="105" t="s">
        <v>68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38.25" hidden="false" customHeight="true" outlineLevel="0" collapsed="false">
      <c r="A9" s="14" t="n">
        <v>6</v>
      </c>
      <c r="B9" s="20" t="s">
        <v>176</v>
      </c>
      <c r="C9" s="93" t="n">
        <v>108</v>
      </c>
      <c r="D9" s="104" t="s">
        <v>289</v>
      </c>
      <c r="E9" s="105" t="n">
        <v>44019</v>
      </c>
      <c r="F9" s="3"/>
      <c r="G9" s="3"/>
      <c r="H9" s="105" t="s">
        <v>68</v>
      </c>
      <c r="I9" s="105" t="s">
        <v>68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38.25" hidden="false" customHeight="true" outlineLevel="0" collapsed="false">
      <c r="A10" s="14" t="n">
        <v>7</v>
      </c>
      <c r="B10" s="20" t="s">
        <v>177</v>
      </c>
      <c r="C10" s="93" t="n">
        <v>22.21</v>
      </c>
      <c r="D10" s="104" t="s">
        <v>289</v>
      </c>
      <c r="E10" s="105" t="n">
        <v>44019</v>
      </c>
      <c r="F10" s="3"/>
      <c r="G10" s="3"/>
      <c r="H10" s="105" t="s">
        <v>68</v>
      </c>
      <c r="I10" s="105" t="s">
        <v>68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38.25" hidden="false" customHeight="true" outlineLevel="0" collapsed="false">
      <c r="A11" s="14" t="n">
        <v>8</v>
      </c>
      <c r="B11" s="20" t="s">
        <v>178</v>
      </c>
      <c r="C11" s="93" t="n">
        <v>23.24</v>
      </c>
      <c r="D11" s="104" t="s">
        <v>289</v>
      </c>
      <c r="E11" s="105" t="n">
        <v>44019</v>
      </c>
      <c r="F11" s="3"/>
      <c r="G11" s="3"/>
      <c r="H11" s="105" t="s">
        <v>68</v>
      </c>
      <c r="I11" s="105" t="s">
        <v>68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38.25" hidden="false" customHeight="true" outlineLevel="0" collapsed="false">
      <c r="A12" s="14" t="n">
        <v>9</v>
      </c>
      <c r="B12" s="20" t="s">
        <v>179</v>
      </c>
      <c r="C12" s="93" t="n">
        <v>25.26</v>
      </c>
      <c r="D12" s="104" t="s">
        <v>289</v>
      </c>
      <c r="E12" s="105" t="n">
        <v>44019</v>
      </c>
      <c r="F12" s="3"/>
      <c r="G12" s="3"/>
      <c r="H12" s="105" t="s">
        <v>68</v>
      </c>
      <c r="I12" s="105" t="s">
        <v>68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38.25" hidden="false" customHeight="true" outlineLevel="0" collapsed="false">
      <c r="A13" s="14" t="n">
        <v>10</v>
      </c>
      <c r="B13" s="20" t="s">
        <v>180</v>
      </c>
      <c r="C13" s="93" t="s">
        <v>181</v>
      </c>
      <c r="D13" s="104" t="s">
        <v>289</v>
      </c>
      <c r="E13" s="105" t="n">
        <v>44019</v>
      </c>
      <c r="F13" s="3"/>
      <c r="G13" s="3"/>
      <c r="H13" s="105" t="s">
        <v>68</v>
      </c>
      <c r="I13" s="105" t="s">
        <v>68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63.75" hidden="false" customHeight="true" outlineLevel="0" collapsed="false">
      <c r="A14" s="14" t="n">
        <v>11</v>
      </c>
      <c r="B14" s="20" t="s">
        <v>182</v>
      </c>
      <c r="C14" s="93" t="s">
        <v>183</v>
      </c>
      <c r="D14" s="104" t="s">
        <v>289</v>
      </c>
      <c r="E14" s="105" t="n">
        <v>44019</v>
      </c>
      <c r="F14" s="3"/>
      <c r="G14" s="3"/>
      <c r="H14" s="105" t="s">
        <v>68</v>
      </c>
      <c r="I14" s="105" t="s">
        <v>68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63.75" hidden="false" customHeight="true" outlineLevel="0" collapsed="false">
      <c r="A15" s="14" t="n">
        <v>12</v>
      </c>
      <c r="B15" s="20" t="s">
        <v>184</v>
      </c>
      <c r="C15" s="93" t="n">
        <v>37</v>
      </c>
      <c r="D15" s="104" t="s">
        <v>289</v>
      </c>
      <c r="E15" s="105" t="n">
        <v>44019</v>
      </c>
      <c r="F15" s="3"/>
      <c r="G15" s="3"/>
      <c r="H15" s="105" t="s">
        <v>68</v>
      </c>
      <c r="I15" s="105" t="s">
        <v>68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51" hidden="false" customHeight="true" outlineLevel="0" collapsed="false">
      <c r="A16" s="14" t="n">
        <v>13</v>
      </c>
      <c r="B16" s="20" t="s">
        <v>185</v>
      </c>
      <c r="C16" s="93" t="s">
        <v>290</v>
      </c>
      <c r="D16" s="104" t="s">
        <v>289</v>
      </c>
      <c r="E16" s="105" t="n">
        <v>44019</v>
      </c>
      <c r="F16" s="3"/>
      <c r="G16" s="3"/>
      <c r="H16" s="105" t="s">
        <v>68</v>
      </c>
      <c r="I16" s="105" t="s">
        <v>68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38.25" hidden="false" customHeight="true" outlineLevel="0" collapsed="false">
      <c r="A17" s="14" t="n">
        <v>14</v>
      </c>
      <c r="B17" s="20" t="s">
        <v>189</v>
      </c>
      <c r="C17" s="93" t="s">
        <v>190</v>
      </c>
      <c r="D17" s="104" t="s">
        <v>289</v>
      </c>
      <c r="E17" s="105" t="n">
        <v>44019</v>
      </c>
      <c r="F17" s="3"/>
      <c r="G17" s="3"/>
      <c r="H17" s="105" t="s">
        <v>68</v>
      </c>
      <c r="I17" s="105" t="s">
        <v>68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38.25" hidden="false" customHeight="true" outlineLevel="0" collapsed="false">
      <c r="A18" s="14" t="n">
        <v>15</v>
      </c>
      <c r="B18" s="20" t="s">
        <v>191</v>
      </c>
      <c r="C18" s="93" t="n">
        <v>55.63</v>
      </c>
      <c r="D18" s="104" t="s">
        <v>289</v>
      </c>
      <c r="E18" s="105" t="n">
        <v>44019</v>
      </c>
      <c r="F18" s="3"/>
      <c r="G18" s="3"/>
      <c r="H18" s="105" t="s">
        <v>68</v>
      </c>
      <c r="I18" s="105" t="s">
        <v>68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38.25" hidden="false" customHeight="true" outlineLevel="0" collapsed="false">
      <c r="A19" s="14" t="n">
        <v>16</v>
      </c>
      <c r="B19" s="20" t="s">
        <v>194</v>
      </c>
      <c r="C19" s="93" t="n">
        <v>64.67</v>
      </c>
      <c r="D19" s="104" t="s">
        <v>289</v>
      </c>
      <c r="E19" s="105" t="n">
        <v>44019</v>
      </c>
      <c r="F19" s="3"/>
      <c r="G19" s="3"/>
      <c r="H19" s="105" t="s">
        <v>68</v>
      </c>
      <c r="I19" s="105" t="s">
        <v>68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38.25" hidden="false" customHeight="true" outlineLevel="0" collapsed="false">
      <c r="A20" s="14" t="n">
        <v>17</v>
      </c>
      <c r="B20" s="20" t="s">
        <v>195</v>
      </c>
      <c r="C20" s="93" t="n">
        <v>65.66</v>
      </c>
      <c r="D20" s="104" t="s">
        <v>289</v>
      </c>
      <c r="E20" s="105" t="n">
        <v>44019</v>
      </c>
      <c r="F20" s="3"/>
      <c r="G20" s="3"/>
      <c r="H20" s="105" t="s">
        <v>68</v>
      </c>
      <c r="I20" s="105" t="s">
        <v>68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51" hidden="false" customHeight="true" outlineLevel="0" collapsed="false">
      <c r="A21" s="14" t="n">
        <v>18</v>
      </c>
      <c r="B21" s="20" t="s">
        <v>196</v>
      </c>
      <c r="C21" s="93" t="s">
        <v>197</v>
      </c>
      <c r="D21" s="104" t="s">
        <v>289</v>
      </c>
      <c r="E21" s="105" t="n">
        <v>44019</v>
      </c>
      <c r="F21" s="3"/>
      <c r="G21" s="3"/>
      <c r="H21" s="105" t="s">
        <v>68</v>
      </c>
      <c r="I21" s="105" t="s">
        <v>68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38.25" hidden="false" customHeight="true" outlineLevel="0" collapsed="false">
      <c r="A22" s="14" t="n">
        <v>19</v>
      </c>
      <c r="B22" s="20" t="s">
        <v>198</v>
      </c>
      <c r="C22" s="93" t="n">
        <v>27.28</v>
      </c>
      <c r="D22" s="104" t="s">
        <v>289</v>
      </c>
      <c r="E22" s="105" t="n">
        <v>44019</v>
      </c>
      <c r="F22" s="3"/>
      <c r="G22" s="3"/>
      <c r="H22" s="105" t="s">
        <v>68</v>
      </c>
      <c r="I22" s="105" t="s">
        <v>68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63.75" hidden="false" customHeight="true" outlineLevel="0" collapsed="false">
      <c r="A23" s="14" t="n">
        <v>20</v>
      </c>
      <c r="B23" s="20" t="s">
        <v>199</v>
      </c>
      <c r="C23" s="93" t="s">
        <v>200</v>
      </c>
      <c r="D23" s="104" t="s">
        <v>289</v>
      </c>
      <c r="E23" s="105" t="n">
        <v>44019</v>
      </c>
      <c r="F23" s="3"/>
      <c r="G23" s="3"/>
      <c r="H23" s="105" t="s">
        <v>68</v>
      </c>
      <c r="I23" s="105" t="s">
        <v>68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25.5" hidden="false" customHeight="true" outlineLevel="0" collapsed="false">
      <c r="A24" s="14" t="n">
        <v>21</v>
      </c>
      <c r="B24" s="20" t="s">
        <v>201</v>
      </c>
      <c r="C24" s="93" t="s">
        <v>202</v>
      </c>
      <c r="D24" s="104" t="s">
        <v>289</v>
      </c>
      <c r="E24" s="105" t="n">
        <v>44019</v>
      </c>
      <c r="F24" s="3"/>
      <c r="G24" s="3"/>
      <c r="H24" s="105" t="s">
        <v>68</v>
      </c>
      <c r="I24" s="105" t="s">
        <v>68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14.25" hidden="false" customHeight="true" outlineLevel="0" collapsed="false">
      <c r="A25" s="14" t="n">
        <v>22</v>
      </c>
      <c r="B25" s="20" t="s">
        <v>203</v>
      </c>
      <c r="C25" s="93" t="n">
        <v>10.9</v>
      </c>
      <c r="D25" s="104" t="s">
        <v>289</v>
      </c>
      <c r="E25" s="105" t="n">
        <v>44019</v>
      </c>
      <c r="F25" s="3"/>
      <c r="G25" s="3"/>
      <c r="H25" s="105" t="s">
        <v>68</v>
      </c>
      <c r="I25" s="105" t="s">
        <v>68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38.25" hidden="false" customHeight="true" outlineLevel="0" collapsed="false">
      <c r="A26" s="14" t="n">
        <v>23</v>
      </c>
      <c r="B26" s="20" t="s">
        <v>204</v>
      </c>
      <c r="C26" s="93" t="n">
        <v>114</v>
      </c>
      <c r="D26" s="104" t="s">
        <v>289</v>
      </c>
      <c r="E26" s="105" t="n">
        <v>44019</v>
      </c>
      <c r="F26" s="3"/>
      <c r="G26" s="3"/>
      <c r="H26" s="105" t="s">
        <v>68</v>
      </c>
      <c r="I26" s="105" t="s">
        <v>68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25.5" hidden="false" customHeight="true" outlineLevel="0" collapsed="false">
      <c r="A27" s="14" t="n">
        <v>24</v>
      </c>
      <c r="B27" s="20" t="s">
        <v>205</v>
      </c>
      <c r="C27" s="93" t="s">
        <v>206</v>
      </c>
      <c r="D27" s="104" t="s">
        <v>289</v>
      </c>
      <c r="E27" s="105" t="n">
        <v>44019</v>
      </c>
      <c r="F27" s="3"/>
      <c r="G27" s="3"/>
      <c r="H27" s="105" t="s">
        <v>68</v>
      </c>
      <c r="I27" s="105" t="s">
        <v>68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38.25" hidden="false" customHeight="true" outlineLevel="0" collapsed="false">
      <c r="A28" s="14" t="n">
        <v>25</v>
      </c>
      <c r="B28" s="20" t="s">
        <v>207</v>
      </c>
      <c r="C28" s="93" t="n">
        <v>112</v>
      </c>
      <c r="D28" s="104" t="s">
        <v>289</v>
      </c>
      <c r="E28" s="105" t="n">
        <v>44019</v>
      </c>
      <c r="F28" s="3"/>
      <c r="G28" s="3"/>
      <c r="H28" s="105" t="s">
        <v>68</v>
      </c>
      <c r="I28" s="105" t="s">
        <v>68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25.5" hidden="false" customHeight="true" outlineLevel="0" collapsed="false">
      <c r="A29" s="14" t="n">
        <v>26</v>
      </c>
      <c r="B29" s="20" t="s">
        <v>208</v>
      </c>
      <c r="C29" s="93" t="n">
        <v>116</v>
      </c>
      <c r="D29" s="104" t="s">
        <v>289</v>
      </c>
      <c r="E29" s="105" t="n">
        <v>44019</v>
      </c>
      <c r="F29" s="3"/>
      <c r="G29" s="3"/>
      <c r="H29" s="105" t="s">
        <v>68</v>
      </c>
      <c r="I29" s="105" t="s">
        <v>68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63.75" hidden="false" customHeight="true" outlineLevel="0" collapsed="false">
      <c r="A30" s="14" t="n">
        <v>27</v>
      </c>
      <c r="B30" s="20" t="s">
        <v>199</v>
      </c>
      <c r="C30" s="93" t="s">
        <v>210</v>
      </c>
      <c r="D30" s="104" t="s">
        <v>289</v>
      </c>
      <c r="E30" s="105" t="n">
        <v>44019</v>
      </c>
      <c r="F30" s="3"/>
      <c r="G30" s="3"/>
      <c r="H30" s="105" t="s">
        <v>68</v>
      </c>
      <c r="I30" s="105" t="s">
        <v>68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38.25" hidden="false" customHeight="true" outlineLevel="0" collapsed="false">
      <c r="A31" s="14" t="n">
        <v>28</v>
      </c>
      <c r="B31" s="20" t="s">
        <v>198</v>
      </c>
      <c r="C31" s="93" t="n">
        <v>51.52</v>
      </c>
      <c r="D31" s="104" t="s">
        <v>289</v>
      </c>
      <c r="E31" s="105" t="n">
        <v>44019</v>
      </c>
      <c r="F31" s="3"/>
      <c r="G31" s="3"/>
      <c r="H31" s="105" t="s">
        <v>68</v>
      </c>
      <c r="I31" s="105" t="s">
        <v>68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51" hidden="false" customHeight="true" outlineLevel="0" collapsed="false">
      <c r="A32" s="14" t="n">
        <v>29</v>
      </c>
      <c r="B32" s="20" t="s">
        <v>211</v>
      </c>
      <c r="C32" s="93" t="s">
        <v>212</v>
      </c>
      <c r="D32" s="104" t="s">
        <v>289</v>
      </c>
      <c r="E32" s="105" t="n">
        <v>44019</v>
      </c>
      <c r="F32" s="3"/>
      <c r="G32" s="3"/>
      <c r="H32" s="105" t="s">
        <v>68</v>
      </c>
      <c r="I32" s="105" t="s">
        <v>68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38.25" hidden="false" customHeight="true" outlineLevel="0" collapsed="false">
      <c r="A33" s="14" t="n">
        <v>30</v>
      </c>
      <c r="B33" s="20" t="s">
        <v>213</v>
      </c>
      <c r="C33" s="93" t="s">
        <v>214</v>
      </c>
      <c r="D33" s="104" t="s">
        <v>289</v>
      </c>
      <c r="E33" s="105" t="n">
        <v>44019</v>
      </c>
      <c r="F33" s="3"/>
      <c r="G33" s="3"/>
      <c r="H33" s="105" t="s">
        <v>68</v>
      </c>
      <c r="I33" s="105" t="s">
        <v>68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38.25" hidden="false" customHeight="true" outlineLevel="0" collapsed="false">
      <c r="A34" s="14" t="n">
        <v>31</v>
      </c>
      <c r="B34" s="20" t="s">
        <v>215</v>
      </c>
      <c r="C34" s="93" t="s">
        <v>216</v>
      </c>
      <c r="D34" s="104" t="s">
        <v>289</v>
      </c>
      <c r="E34" s="105" t="n">
        <v>44019</v>
      </c>
      <c r="F34" s="3"/>
      <c r="G34" s="3"/>
      <c r="H34" s="105" t="s">
        <v>68</v>
      </c>
      <c r="I34" s="105" t="s">
        <v>68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25.5" hidden="false" customHeight="true" outlineLevel="0" collapsed="false">
      <c r="A35" s="14" t="n">
        <v>32</v>
      </c>
      <c r="B35" s="20" t="s">
        <v>217</v>
      </c>
      <c r="C35" s="93" t="s">
        <v>218</v>
      </c>
      <c r="D35" s="104" t="s">
        <v>289</v>
      </c>
      <c r="E35" s="105" t="n">
        <v>44019</v>
      </c>
      <c r="F35" s="3"/>
      <c r="G35" s="3"/>
      <c r="H35" s="105" t="s">
        <v>68</v>
      </c>
      <c r="I35" s="105" t="s">
        <v>68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51" hidden="false" customHeight="true" outlineLevel="0" collapsed="false">
      <c r="A36" s="14" t="n">
        <v>33</v>
      </c>
      <c r="B36" s="20" t="s">
        <v>219</v>
      </c>
      <c r="C36" s="93" t="n">
        <v>69</v>
      </c>
      <c r="D36" s="104" t="s">
        <v>289</v>
      </c>
      <c r="E36" s="105" t="n">
        <v>44019</v>
      </c>
      <c r="F36" s="3"/>
      <c r="G36" s="3"/>
      <c r="H36" s="105" t="s">
        <v>68</v>
      </c>
      <c r="I36" s="105" t="s">
        <v>68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25.5" hidden="false" customHeight="true" outlineLevel="0" collapsed="false">
      <c r="A37" s="14" t="n">
        <v>34</v>
      </c>
      <c r="B37" s="20" t="s">
        <v>220</v>
      </c>
      <c r="C37" s="93" t="n">
        <v>80</v>
      </c>
      <c r="D37" s="104" t="s">
        <v>289</v>
      </c>
      <c r="E37" s="105" t="n">
        <v>44019</v>
      </c>
      <c r="F37" s="3"/>
      <c r="G37" s="3"/>
      <c r="H37" s="105" t="s">
        <v>68</v>
      </c>
      <c r="I37" s="105" t="s">
        <v>68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25.5" hidden="false" customHeight="true" outlineLevel="0" collapsed="false">
      <c r="A38" s="14" t="n">
        <v>35</v>
      </c>
      <c r="B38" s="20" t="s">
        <v>221</v>
      </c>
      <c r="C38" s="93" t="n">
        <v>74.75</v>
      </c>
      <c r="D38" s="104" t="s">
        <v>289</v>
      </c>
      <c r="E38" s="105" t="n">
        <v>44019</v>
      </c>
      <c r="F38" s="3"/>
      <c r="G38" s="3"/>
      <c r="H38" s="105" t="s">
        <v>68</v>
      </c>
      <c r="I38" s="105" t="s">
        <v>68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38.25" hidden="false" customHeight="true" outlineLevel="0" collapsed="false">
      <c r="A39" s="14" t="n">
        <v>36</v>
      </c>
      <c r="B39" s="20" t="s">
        <v>222</v>
      </c>
      <c r="C39" s="93" t="s">
        <v>223</v>
      </c>
      <c r="D39" s="104" t="s">
        <v>289</v>
      </c>
      <c r="E39" s="105" t="n">
        <v>44019</v>
      </c>
      <c r="F39" s="3"/>
      <c r="G39" s="3"/>
      <c r="H39" s="105" t="s">
        <v>68</v>
      </c>
      <c r="I39" s="105" t="s">
        <v>68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25.5" hidden="false" customHeight="true" outlineLevel="0" collapsed="false">
      <c r="A40" s="14" t="n">
        <v>37</v>
      </c>
      <c r="B40" s="20" t="s">
        <v>224</v>
      </c>
      <c r="C40" s="93" t="n">
        <v>96.97</v>
      </c>
      <c r="D40" s="104" t="s">
        <v>289</v>
      </c>
      <c r="E40" s="105" t="n">
        <v>44019</v>
      </c>
      <c r="F40" s="3"/>
      <c r="G40" s="3"/>
      <c r="H40" s="105" t="s">
        <v>68</v>
      </c>
      <c r="I40" s="105" t="s">
        <v>68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38.25" hidden="false" customHeight="true" outlineLevel="0" collapsed="false">
      <c r="A41" s="14" t="n">
        <v>38</v>
      </c>
      <c r="B41" s="20" t="s">
        <v>225</v>
      </c>
      <c r="C41" s="93" t="s">
        <v>226</v>
      </c>
      <c r="D41" s="104" t="s">
        <v>289</v>
      </c>
      <c r="E41" s="105" t="n">
        <v>44019</v>
      </c>
      <c r="F41" s="3"/>
      <c r="G41" s="3"/>
      <c r="H41" s="105" t="s">
        <v>68</v>
      </c>
      <c r="I41" s="105" t="s">
        <v>68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customFormat="false" ht="38.25" hidden="false" customHeight="true" outlineLevel="0" collapsed="false">
      <c r="A42" s="14" t="n">
        <v>39</v>
      </c>
      <c r="B42" s="20" t="s">
        <v>227</v>
      </c>
      <c r="C42" s="93" t="s">
        <v>228</v>
      </c>
      <c r="D42" s="104" t="s">
        <v>289</v>
      </c>
      <c r="E42" s="105" t="n">
        <v>44019</v>
      </c>
      <c r="F42" s="3"/>
      <c r="G42" s="3"/>
      <c r="H42" s="105" t="s">
        <v>68</v>
      </c>
      <c r="I42" s="105" t="s">
        <v>68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customFormat="false" ht="51" hidden="false" customHeight="true" outlineLevel="0" collapsed="false">
      <c r="A43" s="14" t="n">
        <v>40</v>
      </c>
      <c r="B43" s="20" t="s">
        <v>229</v>
      </c>
      <c r="C43" s="93" t="s">
        <v>230</v>
      </c>
      <c r="D43" s="104" t="s">
        <v>289</v>
      </c>
      <c r="E43" s="105" t="s">
        <v>68</v>
      </c>
      <c r="F43" s="3"/>
      <c r="G43" s="3"/>
      <c r="H43" s="105" t="n">
        <v>44029</v>
      </c>
      <c r="I43" s="105" t="s">
        <v>68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customFormat="false" ht="24" hidden="false" customHeight="true" outlineLevel="0" collapsed="false">
      <c r="A44" s="14" t="n">
        <v>41</v>
      </c>
      <c r="B44" s="20" t="s">
        <v>232</v>
      </c>
      <c r="C44" s="93" t="s">
        <v>233</v>
      </c>
      <c r="D44" s="104" t="s">
        <v>289</v>
      </c>
      <c r="E44" s="105" t="s">
        <v>68</v>
      </c>
      <c r="F44" s="3"/>
      <c r="G44" s="3"/>
      <c r="H44" s="105" t="n">
        <v>44029</v>
      </c>
      <c r="I44" s="105" t="s">
        <v>68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customFormat="false" ht="25.5" hidden="false" customHeight="true" outlineLevel="0" collapsed="false">
      <c r="A45" s="14" t="n">
        <v>42</v>
      </c>
      <c r="B45" s="20" t="s">
        <v>234</v>
      </c>
      <c r="C45" s="93" t="s">
        <v>235</v>
      </c>
      <c r="D45" s="104" t="s">
        <v>289</v>
      </c>
      <c r="E45" s="105" t="s">
        <v>68</v>
      </c>
      <c r="F45" s="3"/>
      <c r="G45" s="3"/>
      <c r="H45" s="105" t="n">
        <v>44029</v>
      </c>
      <c r="I45" s="105" t="s">
        <v>68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customFormat="false" ht="51" hidden="false" customHeight="true" outlineLevel="0" collapsed="false">
      <c r="A46" s="14" t="n">
        <v>43</v>
      </c>
      <c r="B46" s="20" t="s">
        <v>236</v>
      </c>
      <c r="C46" s="93" t="s">
        <v>237</v>
      </c>
      <c r="D46" s="104" t="s">
        <v>289</v>
      </c>
      <c r="E46" s="105" t="s">
        <v>68</v>
      </c>
      <c r="F46" s="3"/>
      <c r="G46" s="3"/>
      <c r="H46" s="105" t="n">
        <v>44029</v>
      </c>
      <c r="I46" s="105" t="s">
        <v>68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customFormat="false" ht="25.5" hidden="false" customHeight="true" outlineLevel="0" collapsed="false">
      <c r="A47" s="14" t="n">
        <v>44</v>
      </c>
      <c r="B47" s="20" t="s">
        <v>238</v>
      </c>
      <c r="C47" s="93" t="s">
        <v>239</v>
      </c>
      <c r="D47" s="104" t="s">
        <v>289</v>
      </c>
      <c r="E47" s="105" t="s">
        <v>291</v>
      </c>
      <c r="F47" s="3"/>
      <c r="G47" s="3"/>
      <c r="H47" s="105" t="n">
        <v>44029</v>
      </c>
      <c r="I47" s="105" t="s">
        <v>68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customFormat="false" ht="25.5" hidden="false" customHeight="true" outlineLevel="0" collapsed="false">
      <c r="A48" s="14" t="n">
        <v>45</v>
      </c>
      <c r="B48" s="20" t="s">
        <v>240</v>
      </c>
      <c r="C48" s="93" t="s">
        <v>241</v>
      </c>
      <c r="D48" s="104" t="s">
        <v>289</v>
      </c>
      <c r="E48" s="105" t="s">
        <v>68</v>
      </c>
      <c r="F48" s="3"/>
      <c r="G48" s="3"/>
      <c r="H48" s="105" t="n">
        <v>44029</v>
      </c>
      <c r="I48" s="105" t="s">
        <v>68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customFormat="false" ht="36" hidden="false" customHeight="true" outlineLevel="0" collapsed="false">
      <c r="A49" s="14" t="n">
        <v>46</v>
      </c>
      <c r="B49" s="20" t="s">
        <v>243</v>
      </c>
      <c r="C49" s="93" t="s">
        <v>244</v>
      </c>
      <c r="D49" s="104" t="s">
        <v>289</v>
      </c>
      <c r="E49" s="105"/>
      <c r="F49" s="3"/>
      <c r="G49" s="3"/>
      <c r="H49" s="105" t="n">
        <v>44029</v>
      </c>
      <c r="I49" s="105" t="s">
        <v>68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customFormat="false" ht="25.5" hidden="false" customHeight="true" outlineLevel="0" collapsed="false">
      <c r="A50" s="14" t="n">
        <v>47</v>
      </c>
      <c r="B50" s="20" t="s">
        <v>245</v>
      </c>
      <c r="C50" s="93" t="s">
        <v>246</v>
      </c>
      <c r="D50" s="104" t="s">
        <v>289</v>
      </c>
      <c r="E50" s="105" t="s">
        <v>68</v>
      </c>
      <c r="F50" s="3"/>
      <c r="G50" s="3"/>
      <c r="H50" s="105" t="n">
        <v>44029</v>
      </c>
      <c r="I50" s="105" t="s">
        <v>68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customFormat="false" ht="24" hidden="false" customHeight="true" outlineLevel="0" collapsed="false">
      <c r="A51" s="14" t="n">
        <v>48</v>
      </c>
      <c r="B51" s="20" t="s">
        <v>248</v>
      </c>
      <c r="C51" s="93" t="s">
        <v>249</v>
      </c>
      <c r="D51" s="104" t="s">
        <v>289</v>
      </c>
      <c r="E51" s="105" t="s">
        <v>68</v>
      </c>
      <c r="F51" s="3"/>
      <c r="G51" s="3"/>
      <c r="H51" s="105" t="n">
        <v>44029</v>
      </c>
      <c r="I51" s="105" t="s">
        <v>68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customFormat="false" ht="84" hidden="false" customHeight="true" outlineLevel="0" collapsed="false">
      <c r="A52" s="14" t="n">
        <v>49</v>
      </c>
      <c r="B52" s="20" t="s">
        <v>250</v>
      </c>
      <c r="C52" s="93" t="s">
        <v>251</v>
      </c>
      <c r="D52" s="104" t="s">
        <v>289</v>
      </c>
      <c r="E52" s="105" t="s">
        <v>68</v>
      </c>
      <c r="F52" s="3"/>
      <c r="G52" s="3"/>
      <c r="H52" s="105" t="s">
        <v>68</v>
      </c>
      <c r="I52" s="105" t="n">
        <v>44039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customFormat="false" ht="108" hidden="false" customHeight="true" outlineLevel="0" collapsed="false">
      <c r="A53" s="14" t="n">
        <v>50</v>
      </c>
      <c r="B53" s="20" t="s">
        <v>253</v>
      </c>
      <c r="C53" s="93" t="s">
        <v>254</v>
      </c>
      <c r="D53" s="104" t="s">
        <v>289</v>
      </c>
      <c r="E53" s="105" t="s">
        <v>68</v>
      </c>
      <c r="F53" s="3"/>
      <c r="G53" s="3"/>
      <c r="H53" s="105" t="s">
        <v>68</v>
      </c>
      <c r="I53" s="105" t="n">
        <v>44039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customFormat="false" ht="48" hidden="false" customHeight="true" outlineLevel="0" collapsed="false">
      <c r="A54" s="14" t="n">
        <v>51</v>
      </c>
      <c r="B54" s="20" t="s">
        <v>255</v>
      </c>
      <c r="C54" s="93" t="s">
        <v>256</v>
      </c>
      <c r="D54" s="104" t="s">
        <v>289</v>
      </c>
      <c r="E54" s="105" t="s">
        <v>68</v>
      </c>
      <c r="F54" s="3"/>
      <c r="G54" s="3"/>
      <c r="H54" s="105" t="s">
        <v>68</v>
      </c>
      <c r="I54" s="105" t="n">
        <v>44039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customFormat="false" ht="48" hidden="false" customHeight="true" outlineLevel="0" collapsed="false">
      <c r="A55" s="14" t="n">
        <v>52</v>
      </c>
      <c r="B55" s="28" t="s">
        <v>257</v>
      </c>
      <c r="C55" s="93" t="s">
        <v>258</v>
      </c>
      <c r="D55" s="104" t="s">
        <v>289</v>
      </c>
      <c r="E55" s="105" t="s">
        <v>68</v>
      </c>
      <c r="F55" s="3"/>
      <c r="G55" s="3"/>
      <c r="H55" s="105" t="s">
        <v>68</v>
      </c>
      <c r="I55" s="105" t="n">
        <v>44039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customFormat="false" ht="15" hidden="false" customHeight="true" outlineLevel="0" collapsed="false">
      <c r="A56" s="106" t="s">
        <v>18</v>
      </c>
      <c r="B56" s="61"/>
      <c r="C56" s="61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customFormat="false" ht="14.25" hidden="false" customHeight="true" outlineLevel="0" collapsed="false">
      <c r="A57" s="10" t="s">
        <v>283</v>
      </c>
      <c r="B57" s="10"/>
      <c r="C57" s="10"/>
      <c r="D57" s="1" t="s">
        <v>284</v>
      </c>
      <c r="E57" s="1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customFormat="false" ht="15" hidden="false" customHeight="true" outlineLevel="0" collapsed="false">
      <c r="A58" s="61"/>
      <c r="B58" s="107"/>
      <c r="C58" s="3"/>
      <c r="D58" s="3"/>
      <c r="E58" s="106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customFormat="false" ht="15" hidden="false" customHeight="true" outlineLevel="0" collapsed="false">
      <c r="A59" s="108"/>
      <c r="B59" s="106"/>
      <c r="C59" s="3"/>
      <c r="D59" s="3"/>
      <c r="E59" s="106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customFormat="false" ht="15" hidden="false" customHeight="true" outlineLevel="0" collapsed="false">
      <c r="A60" s="108" t="s">
        <v>21</v>
      </c>
      <c r="B60" s="61"/>
      <c r="C60" s="3"/>
      <c r="D60" s="3"/>
      <c r="E60" s="61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customFormat="false" ht="14.25" hidden="false" customHeight="true" outlineLevel="0" collapsed="false">
      <c r="A61" s="10" t="s">
        <v>285</v>
      </c>
      <c r="B61" s="10"/>
      <c r="C61" s="10"/>
      <c r="D61" s="1" t="s">
        <v>284</v>
      </c>
      <c r="E61" s="1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customFormat="false" ht="14.25" hidden="false" customHeight="true" outlineLevel="0" collapsed="false"/>
    <row r="63" customFormat="false" ht="14.25" hidden="false" customHeight="true" outlineLevel="0" collapsed="false"/>
    <row r="64" customFormat="false" ht="14.25" hidden="false" customHeight="true" outlineLevel="0" collapsed="false"/>
    <row r="65" customFormat="false" ht="14.25" hidden="false" customHeight="true" outlineLevel="0" collapsed="false"/>
    <row r="66" customFormat="false" ht="14.25" hidden="false" customHeight="true" outlineLevel="0" collapsed="false"/>
    <row r="67" customFormat="false" ht="14.25" hidden="false" customHeight="true" outlineLevel="0" collapsed="false"/>
    <row r="68" customFormat="false" ht="14.25" hidden="false" customHeight="true" outlineLevel="0" collapsed="false"/>
    <row r="69" customFormat="false" ht="14.25" hidden="false" customHeight="true" outlineLevel="0" collapsed="false"/>
    <row r="70" customFormat="false" ht="14.25" hidden="false" customHeight="true" outlineLevel="0" collapsed="false"/>
    <row r="71" customFormat="false" ht="14.25" hidden="false" customHeight="true" outlineLevel="0" collapsed="false"/>
    <row r="72" customFormat="false" ht="14.25" hidden="false" customHeight="true" outlineLevel="0" collapsed="false"/>
    <row r="73" customFormat="false" ht="14.25" hidden="false" customHeight="true" outlineLevel="0" collapsed="false"/>
    <row r="74" customFormat="false" ht="14.25" hidden="false" customHeight="true" outlineLevel="0" collapsed="false"/>
    <row r="75" customFormat="false" ht="14.25" hidden="false" customHeight="true" outlineLevel="0" collapsed="false"/>
    <row r="76" customFormat="false" ht="14.25" hidden="false" customHeight="true" outlineLevel="0" collapsed="false"/>
    <row r="77" customFormat="false" ht="14.25" hidden="false" customHeight="true" outlineLevel="0" collapsed="false"/>
    <row r="78" customFormat="false" ht="14.25" hidden="false" customHeight="true" outlineLevel="0" collapsed="false"/>
    <row r="79" customFormat="false" ht="14.25" hidden="false" customHeight="true" outlineLevel="0" collapsed="false"/>
    <row r="80" customFormat="false" ht="14.25" hidden="false" customHeight="true" outlineLevel="0" collapsed="false"/>
    <row r="81" customFormat="false" ht="14.25" hidden="false" customHeight="true" outlineLevel="0" collapsed="false"/>
    <row r="82" customFormat="false" ht="14.25" hidden="false" customHeight="true" outlineLevel="0" collapsed="false"/>
    <row r="83" customFormat="false" ht="14.25" hidden="false" customHeight="true" outlineLevel="0" collapsed="false"/>
    <row r="84" customFormat="false" ht="14.25" hidden="false" customHeight="true" outlineLevel="0" collapsed="false"/>
    <row r="85" customFormat="false" ht="14.25" hidden="false" customHeight="true" outlineLevel="0" collapsed="false"/>
    <row r="86" customFormat="false" ht="14.25" hidden="false" customHeight="true" outlineLevel="0" collapsed="false"/>
    <row r="87" customFormat="false" ht="14.25" hidden="false" customHeight="true" outlineLevel="0" collapsed="false"/>
    <row r="88" customFormat="false" ht="14.25" hidden="false" customHeight="true" outlineLevel="0" collapsed="false"/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  <row r="105" customFormat="false" ht="14.25" hidden="false" customHeight="true" outlineLevel="0" collapsed="false"/>
    <row r="106" customFormat="false" ht="14.25" hidden="false" customHeight="true" outlineLevel="0" collapsed="false"/>
    <row r="107" customFormat="false" ht="14.25" hidden="false" customHeight="true" outlineLevel="0" collapsed="false"/>
    <row r="108" customFormat="false" ht="14.25" hidden="false" customHeight="true" outlineLevel="0" collapsed="false"/>
    <row r="109" customFormat="false" ht="14.25" hidden="false" customHeight="true" outlineLevel="0" collapsed="false"/>
    <row r="110" customFormat="false" ht="14.25" hidden="false" customHeight="true" outlineLevel="0" collapsed="false"/>
    <row r="111" customFormat="false" ht="14.25" hidden="false" customHeight="true" outlineLevel="0" collapsed="false"/>
    <row r="112" customFormat="false" ht="14.25" hidden="false" customHeight="true" outlineLevel="0" collapsed="false"/>
    <row r="113" customFormat="false" ht="14.25" hidden="false" customHeight="true" outlineLevel="0" collapsed="false"/>
    <row r="114" customFormat="false" ht="14.25" hidden="false" customHeight="true" outlineLevel="0" collapsed="false"/>
    <row r="115" customFormat="false" ht="14.25" hidden="false" customHeight="true" outlineLevel="0" collapsed="false"/>
    <row r="116" customFormat="false" ht="14.25" hidden="false" customHeight="true" outlineLevel="0" collapsed="false"/>
    <row r="117" customFormat="false" ht="14.25" hidden="false" customHeight="true" outlineLevel="0" collapsed="false"/>
    <row r="118" customFormat="false" ht="14.25" hidden="false" customHeight="true" outlineLevel="0" collapsed="false"/>
    <row r="119" customFormat="false" ht="14.25" hidden="false" customHeight="true" outlineLevel="0" collapsed="false"/>
    <row r="120" customFormat="false" ht="14.25" hidden="false" customHeight="true" outlineLevel="0" collapsed="false"/>
    <row r="121" customFormat="false" ht="14.25" hidden="false" customHeight="true" outlineLevel="0" collapsed="false"/>
    <row r="122" customFormat="false" ht="14.25" hidden="false" customHeight="true" outlineLevel="0" collapsed="false"/>
    <row r="123" customFormat="false" ht="14.25" hidden="false" customHeight="true" outlineLevel="0" collapsed="false"/>
    <row r="124" customFormat="false" ht="14.25" hidden="false" customHeight="true" outlineLevel="0" collapsed="false"/>
    <row r="125" customFormat="false" ht="14.25" hidden="false" customHeight="true" outlineLevel="0" collapsed="false"/>
    <row r="126" customFormat="false" ht="14.25" hidden="false" customHeight="true" outlineLevel="0" collapsed="false"/>
    <row r="127" customFormat="false" ht="14.25" hidden="false" customHeight="true" outlineLevel="0" collapsed="false"/>
    <row r="128" customFormat="false" ht="14.25" hidden="false" customHeight="true" outlineLevel="0" collapsed="false"/>
    <row r="129" customFormat="false" ht="14.25" hidden="false" customHeight="true" outlineLevel="0" collapsed="false"/>
    <row r="130" customFormat="false" ht="14.25" hidden="false" customHeight="true" outlineLevel="0" collapsed="false"/>
    <row r="131" customFormat="false" ht="14.25" hidden="false" customHeight="true" outlineLevel="0" collapsed="false"/>
    <row r="132" customFormat="false" ht="14.25" hidden="false" customHeight="true" outlineLevel="0" collapsed="false"/>
    <row r="133" customFormat="false" ht="14.25" hidden="false" customHeight="true" outlineLevel="0" collapsed="false"/>
    <row r="134" customFormat="false" ht="14.25" hidden="false" customHeight="true" outlineLevel="0" collapsed="false"/>
    <row r="135" customFormat="false" ht="14.25" hidden="false" customHeight="true" outlineLevel="0" collapsed="false"/>
    <row r="136" customFormat="false" ht="14.25" hidden="false" customHeight="true" outlineLevel="0" collapsed="false"/>
    <row r="137" customFormat="false" ht="14.25" hidden="false" customHeight="true" outlineLevel="0" collapsed="false"/>
    <row r="138" customFormat="false" ht="14.25" hidden="false" customHeight="true" outlineLevel="0" collapsed="false"/>
    <row r="139" customFormat="false" ht="14.25" hidden="false" customHeight="true" outlineLevel="0" collapsed="false"/>
    <row r="140" customFormat="false" ht="14.25" hidden="false" customHeight="true" outlineLevel="0" collapsed="false"/>
    <row r="141" customFormat="false" ht="14.25" hidden="false" customHeight="true" outlineLevel="0" collapsed="false"/>
    <row r="142" customFormat="false" ht="14.25" hidden="false" customHeight="true" outlineLevel="0" collapsed="false"/>
    <row r="143" customFormat="false" ht="14.25" hidden="false" customHeight="true" outlineLevel="0" collapsed="false"/>
    <row r="144" customFormat="false" ht="14.25" hidden="false" customHeight="true" outlineLevel="0" collapsed="false"/>
    <row r="145" customFormat="false" ht="14.25" hidden="false" customHeight="true" outlineLevel="0" collapsed="false"/>
    <row r="146" customFormat="false" ht="14.25" hidden="false" customHeight="true" outlineLevel="0" collapsed="false"/>
    <row r="147" customFormat="false" ht="14.25" hidden="false" customHeight="true" outlineLevel="0" collapsed="false"/>
    <row r="148" customFormat="false" ht="14.25" hidden="false" customHeight="true" outlineLevel="0" collapsed="false"/>
    <row r="149" customFormat="false" ht="14.25" hidden="false" customHeight="true" outlineLevel="0" collapsed="false"/>
    <row r="150" customFormat="false" ht="14.25" hidden="false" customHeight="true" outlineLevel="0" collapsed="false"/>
    <row r="151" customFormat="false" ht="14.25" hidden="false" customHeight="true" outlineLevel="0" collapsed="false"/>
    <row r="152" customFormat="false" ht="14.25" hidden="false" customHeight="true" outlineLevel="0" collapsed="false"/>
    <row r="153" customFormat="false" ht="14.25" hidden="false" customHeight="true" outlineLevel="0" collapsed="false"/>
    <row r="154" customFormat="false" ht="14.25" hidden="false" customHeight="true" outlineLevel="0" collapsed="false"/>
    <row r="155" customFormat="false" ht="14.25" hidden="false" customHeight="true" outlineLevel="0" collapsed="false"/>
    <row r="156" customFormat="false" ht="14.25" hidden="false" customHeight="true" outlineLevel="0" collapsed="false"/>
    <row r="157" customFormat="false" ht="14.25" hidden="false" customHeight="true" outlineLevel="0" collapsed="false"/>
    <row r="158" customFormat="false" ht="14.25" hidden="false" customHeight="true" outlineLevel="0" collapsed="false"/>
    <row r="159" customFormat="false" ht="14.25" hidden="false" customHeight="true" outlineLevel="0" collapsed="false"/>
    <row r="160" customFormat="false" ht="14.25" hidden="false" customHeight="true" outlineLevel="0" collapsed="false"/>
    <row r="161" customFormat="false" ht="14.25" hidden="false" customHeight="true" outlineLevel="0" collapsed="false"/>
    <row r="162" customFormat="false" ht="14.25" hidden="false" customHeight="true" outlineLevel="0" collapsed="false"/>
    <row r="163" customFormat="false" ht="14.25" hidden="false" customHeight="true" outlineLevel="0" collapsed="false"/>
    <row r="164" customFormat="false" ht="14.25" hidden="false" customHeight="true" outlineLevel="0" collapsed="false"/>
    <row r="165" customFormat="false" ht="14.25" hidden="false" customHeight="true" outlineLevel="0" collapsed="false"/>
    <row r="166" customFormat="false" ht="14.25" hidden="false" customHeight="true" outlineLevel="0" collapsed="false"/>
    <row r="167" customFormat="false" ht="14.25" hidden="false" customHeight="true" outlineLevel="0" collapsed="false"/>
    <row r="168" customFormat="false" ht="14.25" hidden="false" customHeight="true" outlineLevel="0" collapsed="false"/>
    <row r="169" customFormat="false" ht="14.25" hidden="false" customHeight="true" outlineLevel="0" collapsed="false"/>
    <row r="170" customFormat="false" ht="14.25" hidden="false" customHeight="true" outlineLevel="0" collapsed="false"/>
    <row r="171" customFormat="false" ht="14.25" hidden="false" customHeight="true" outlineLevel="0" collapsed="false"/>
    <row r="172" customFormat="false" ht="14.25" hidden="false" customHeight="true" outlineLevel="0" collapsed="false"/>
    <row r="173" customFormat="false" ht="14.25" hidden="false" customHeight="true" outlineLevel="0" collapsed="false"/>
    <row r="174" customFormat="false" ht="14.25" hidden="false" customHeight="true" outlineLevel="0" collapsed="false"/>
    <row r="175" customFormat="false" ht="14.25" hidden="false" customHeight="true" outlineLevel="0" collapsed="false"/>
    <row r="176" customFormat="false" ht="14.25" hidden="false" customHeight="true" outlineLevel="0" collapsed="false"/>
    <row r="177" customFormat="false" ht="14.25" hidden="false" customHeight="true" outlineLevel="0" collapsed="false"/>
    <row r="178" customFormat="false" ht="14.25" hidden="false" customHeight="true" outlineLevel="0" collapsed="false"/>
    <row r="179" customFormat="false" ht="14.25" hidden="false" customHeight="true" outlineLevel="0" collapsed="false"/>
    <row r="180" customFormat="false" ht="14.25" hidden="false" customHeight="true" outlineLevel="0" collapsed="false"/>
    <row r="181" customFormat="false" ht="14.25" hidden="false" customHeight="true" outlineLevel="0" collapsed="false"/>
    <row r="182" customFormat="false" ht="14.25" hidden="false" customHeight="true" outlineLevel="0" collapsed="false"/>
    <row r="183" customFormat="false" ht="14.25" hidden="false" customHeight="true" outlineLevel="0" collapsed="false"/>
    <row r="184" customFormat="false" ht="14.25" hidden="false" customHeight="true" outlineLevel="0" collapsed="false"/>
    <row r="185" customFormat="false" ht="14.25" hidden="false" customHeight="true" outlineLevel="0" collapsed="false"/>
    <row r="186" customFormat="false" ht="14.25" hidden="false" customHeight="true" outlineLevel="0" collapsed="false"/>
    <row r="187" customFormat="false" ht="14.25" hidden="false" customHeight="true" outlineLevel="0" collapsed="false"/>
    <row r="188" customFormat="false" ht="14.25" hidden="false" customHeight="true" outlineLevel="0" collapsed="false"/>
    <row r="189" customFormat="false" ht="14.25" hidden="false" customHeight="true" outlineLevel="0" collapsed="false"/>
    <row r="190" customFormat="false" ht="14.25" hidden="false" customHeight="true" outlineLevel="0" collapsed="false"/>
    <row r="191" customFormat="false" ht="14.25" hidden="false" customHeight="true" outlineLevel="0" collapsed="false"/>
    <row r="192" customFormat="false" ht="14.25" hidden="false" customHeight="true" outlineLevel="0" collapsed="false"/>
    <row r="193" customFormat="false" ht="14.25" hidden="false" customHeight="true" outlineLevel="0" collapsed="false"/>
    <row r="194" customFormat="false" ht="14.25" hidden="false" customHeight="true" outlineLevel="0" collapsed="false"/>
    <row r="195" customFormat="false" ht="14.25" hidden="false" customHeight="true" outlineLevel="0" collapsed="false"/>
    <row r="196" customFormat="false" ht="14.25" hidden="false" customHeight="true" outlineLevel="0" collapsed="false"/>
    <row r="197" customFormat="false" ht="14.25" hidden="false" customHeight="true" outlineLevel="0" collapsed="false"/>
    <row r="198" customFormat="false" ht="14.25" hidden="false" customHeight="true" outlineLevel="0" collapsed="false"/>
    <row r="199" customFormat="false" ht="14.25" hidden="false" customHeight="true" outlineLevel="0" collapsed="false"/>
    <row r="200" customFormat="false" ht="14.25" hidden="false" customHeight="true" outlineLevel="0" collapsed="false"/>
    <row r="201" customFormat="false" ht="14.25" hidden="false" customHeight="true" outlineLevel="0" collapsed="false"/>
    <row r="202" customFormat="false" ht="14.25" hidden="false" customHeight="true" outlineLevel="0" collapsed="false"/>
    <row r="203" customFormat="false" ht="14.25" hidden="false" customHeight="true" outlineLevel="0" collapsed="false"/>
    <row r="204" customFormat="false" ht="14.25" hidden="false" customHeight="true" outlineLevel="0" collapsed="false"/>
    <row r="205" customFormat="false" ht="14.25" hidden="false" customHeight="true" outlineLevel="0" collapsed="false"/>
    <row r="206" customFormat="false" ht="14.25" hidden="false" customHeight="true" outlineLevel="0" collapsed="false"/>
    <row r="207" customFormat="false" ht="14.25" hidden="false" customHeight="true" outlineLevel="0" collapsed="false"/>
    <row r="208" customFormat="false" ht="14.25" hidden="false" customHeight="true" outlineLevel="0" collapsed="false"/>
    <row r="209" customFormat="false" ht="14.25" hidden="false" customHeight="true" outlineLevel="0" collapsed="false"/>
    <row r="210" customFormat="false" ht="14.25" hidden="false" customHeight="true" outlineLevel="0" collapsed="false"/>
    <row r="211" customFormat="false" ht="14.25" hidden="false" customHeight="true" outlineLevel="0" collapsed="false"/>
    <row r="212" customFormat="false" ht="14.25" hidden="false" customHeight="true" outlineLevel="0" collapsed="false"/>
    <row r="213" customFormat="false" ht="14.25" hidden="false" customHeight="true" outlineLevel="0" collapsed="false"/>
    <row r="214" customFormat="false" ht="14.25" hidden="false" customHeight="true" outlineLevel="0" collapsed="false"/>
    <row r="215" customFormat="false" ht="14.25" hidden="false" customHeight="true" outlineLevel="0" collapsed="false"/>
    <row r="216" customFormat="false" ht="14.25" hidden="false" customHeight="true" outlineLevel="0" collapsed="false"/>
    <row r="217" customFormat="false" ht="14.25" hidden="false" customHeight="true" outlineLevel="0" collapsed="false"/>
    <row r="218" customFormat="false" ht="14.25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4.25" hidden="false" customHeight="true" outlineLevel="0" collapsed="false"/>
    <row r="228" customFormat="false" ht="14.25" hidden="false" customHeight="true" outlineLevel="0" collapsed="false"/>
    <row r="229" customFormat="false" ht="14.25" hidden="false" customHeight="true" outlineLevel="0" collapsed="false"/>
    <row r="230" customFormat="false" ht="14.25" hidden="false" customHeight="true" outlineLevel="0" collapsed="false"/>
    <row r="231" customFormat="false" ht="14.25" hidden="false" customHeight="true" outlineLevel="0" collapsed="false"/>
    <row r="232" customFormat="false" ht="14.25" hidden="false" customHeight="true" outlineLevel="0" collapsed="false"/>
    <row r="233" customFormat="false" ht="14.25" hidden="false" customHeight="true" outlineLevel="0" collapsed="false"/>
    <row r="234" customFormat="false" ht="14.25" hidden="false" customHeight="true" outlineLevel="0" collapsed="false"/>
    <row r="235" customFormat="false" ht="14.25" hidden="false" customHeight="true" outlineLevel="0" collapsed="false"/>
    <row r="236" customFormat="false" ht="14.25" hidden="false" customHeight="true" outlineLevel="0" collapsed="false"/>
    <row r="237" customFormat="false" ht="14.25" hidden="false" customHeight="true" outlineLevel="0" collapsed="false"/>
    <row r="238" customFormat="false" ht="14.25" hidden="false" customHeight="true" outlineLevel="0" collapsed="false"/>
    <row r="239" customFormat="false" ht="14.25" hidden="false" customHeight="true" outlineLevel="0" collapsed="false"/>
    <row r="240" customFormat="false" ht="14.25" hidden="false" customHeight="true" outlineLevel="0" collapsed="false"/>
    <row r="241" customFormat="false" ht="14.25" hidden="false" customHeight="true" outlineLevel="0" collapsed="false"/>
    <row r="242" customFormat="false" ht="14.25" hidden="false" customHeight="true" outlineLevel="0" collapsed="false"/>
    <row r="243" customFormat="false" ht="14.25" hidden="false" customHeight="true" outlineLevel="0" collapsed="false"/>
    <row r="244" customFormat="false" ht="14.25" hidden="false" customHeight="true" outlineLevel="0" collapsed="false"/>
    <row r="245" customFormat="false" ht="14.25" hidden="false" customHeight="true" outlineLevel="0" collapsed="false"/>
    <row r="246" customFormat="false" ht="14.25" hidden="false" customHeight="true" outlineLevel="0" collapsed="false"/>
    <row r="247" customFormat="false" ht="14.25" hidden="false" customHeight="true" outlineLevel="0" collapsed="false"/>
    <row r="248" customFormat="false" ht="14.25" hidden="false" customHeight="true" outlineLevel="0" collapsed="false"/>
    <row r="249" customFormat="false" ht="14.25" hidden="false" customHeight="true" outlineLevel="0" collapsed="false"/>
    <row r="250" customFormat="false" ht="14.25" hidden="false" customHeight="true" outlineLevel="0" collapsed="false"/>
    <row r="251" customFormat="false" ht="14.25" hidden="false" customHeight="true" outlineLevel="0" collapsed="false"/>
    <row r="252" customFormat="false" ht="14.25" hidden="false" customHeight="true" outlineLevel="0" collapsed="false"/>
    <row r="253" customFormat="false" ht="14.25" hidden="false" customHeight="true" outlineLevel="0" collapsed="false"/>
    <row r="254" customFormat="false" ht="14.25" hidden="false" customHeight="true" outlineLevel="0" collapsed="false"/>
    <row r="255" customFormat="false" ht="14.25" hidden="false" customHeight="true" outlineLevel="0" collapsed="false"/>
    <row r="256" customFormat="false" ht="14.25" hidden="false" customHeight="true" outlineLevel="0" collapsed="false"/>
    <row r="257" customFormat="false" ht="14.25" hidden="false" customHeight="true" outlineLevel="0" collapsed="false"/>
    <row r="258" customFormat="false" ht="14.25" hidden="false" customHeight="true" outlineLevel="0" collapsed="false"/>
    <row r="259" customFormat="false" ht="14.25" hidden="false" customHeight="true" outlineLevel="0" collapsed="false"/>
    <row r="260" customFormat="false" ht="14.25" hidden="false" customHeight="true" outlineLevel="0" collapsed="false"/>
    <row r="261" customFormat="false" ht="14.25" hidden="false" customHeight="true" outlineLevel="0" collapsed="false"/>
    <row r="262" customFormat="false" ht="14.25" hidden="false" customHeight="true" outlineLevel="0" collapsed="false"/>
    <row r="263" customFormat="false" ht="14.25" hidden="false" customHeight="true" outlineLevel="0" collapsed="false"/>
    <row r="264" customFormat="false" ht="14.25" hidden="false" customHeight="true" outlineLevel="0" collapsed="false"/>
    <row r="265" customFormat="false" ht="14.25" hidden="false" customHeight="true" outlineLevel="0" collapsed="false"/>
    <row r="266" customFormat="false" ht="14.25" hidden="false" customHeight="true" outlineLevel="0" collapsed="false"/>
    <row r="267" customFormat="false" ht="14.25" hidden="false" customHeight="true" outlineLevel="0" collapsed="false"/>
    <row r="268" customFormat="false" ht="14.25" hidden="false" customHeight="true" outlineLevel="0" collapsed="false"/>
    <row r="269" customFormat="false" ht="14.25" hidden="false" customHeight="true" outlineLevel="0" collapsed="false"/>
    <row r="270" customFormat="false" ht="14.25" hidden="false" customHeight="true" outlineLevel="0" collapsed="false"/>
    <row r="271" customFormat="false" ht="14.25" hidden="false" customHeight="true" outlineLevel="0" collapsed="false"/>
    <row r="272" customFormat="false" ht="14.25" hidden="false" customHeight="true" outlineLevel="0" collapsed="false"/>
    <row r="273" customFormat="false" ht="14.25" hidden="false" customHeight="true" outlineLevel="0" collapsed="false"/>
    <row r="274" customFormat="false" ht="14.25" hidden="false" customHeight="true" outlineLevel="0" collapsed="false"/>
    <row r="275" customFormat="false" ht="14.25" hidden="false" customHeight="true" outlineLevel="0" collapsed="false"/>
    <row r="276" customFormat="false" ht="14.25" hidden="false" customHeight="true" outlineLevel="0" collapsed="false"/>
    <row r="277" customFormat="false" ht="14.25" hidden="false" customHeight="true" outlineLevel="0" collapsed="false"/>
    <row r="278" customFormat="false" ht="14.25" hidden="false" customHeight="true" outlineLevel="0" collapsed="false"/>
    <row r="279" customFormat="false" ht="14.25" hidden="false" customHeight="true" outlineLevel="0" collapsed="false"/>
    <row r="280" customFormat="false" ht="14.25" hidden="false" customHeight="true" outlineLevel="0" collapsed="false"/>
    <row r="281" customFormat="false" ht="14.25" hidden="false" customHeight="true" outlineLevel="0" collapsed="false"/>
    <row r="282" customFormat="false" ht="14.25" hidden="false" customHeight="true" outlineLevel="0" collapsed="false"/>
    <row r="283" customFormat="false" ht="14.25" hidden="false" customHeight="true" outlineLevel="0" collapsed="false"/>
    <row r="284" customFormat="false" ht="14.25" hidden="false" customHeight="true" outlineLevel="0" collapsed="false"/>
    <row r="285" customFormat="false" ht="14.25" hidden="false" customHeight="true" outlineLevel="0" collapsed="false"/>
    <row r="286" customFormat="false" ht="14.25" hidden="false" customHeight="true" outlineLevel="0" collapsed="false"/>
    <row r="287" customFormat="false" ht="14.25" hidden="false" customHeight="true" outlineLevel="0" collapsed="false"/>
    <row r="288" customFormat="false" ht="14.25" hidden="false" customHeight="true" outlineLevel="0" collapsed="false"/>
    <row r="289" customFormat="false" ht="14.25" hidden="false" customHeight="true" outlineLevel="0" collapsed="false"/>
    <row r="290" customFormat="false" ht="14.25" hidden="false" customHeight="true" outlineLevel="0" collapsed="false"/>
    <row r="291" customFormat="false" ht="14.25" hidden="false" customHeight="true" outlineLevel="0" collapsed="false"/>
    <row r="292" customFormat="false" ht="14.25" hidden="false" customHeight="true" outlineLevel="0" collapsed="false"/>
    <row r="293" customFormat="false" ht="14.25" hidden="false" customHeight="true" outlineLevel="0" collapsed="false"/>
    <row r="294" customFormat="false" ht="14.25" hidden="false" customHeight="true" outlineLevel="0" collapsed="false"/>
    <row r="295" customFormat="false" ht="14.25" hidden="false" customHeight="true" outlineLevel="0" collapsed="false"/>
    <row r="296" customFormat="false" ht="14.25" hidden="false" customHeight="true" outlineLevel="0" collapsed="false"/>
    <row r="297" customFormat="false" ht="14.25" hidden="false" customHeight="true" outlineLevel="0" collapsed="false"/>
    <row r="298" customFormat="false" ht="14.25" hidden="false" customHeight="true" outlineLevel="0" collapsed="false"/>
    <row r="299" customFormat="false" ht="14.25" hidden="false" customHeight="true" outlineLevel="0" collapsed="false"/>
    <row r="300" customFormat="false" ht="14.25" hidden="false" customHeight="true" outlineLevel="0" collapsed="false"/>
    <row r="301" customFormat="false" ht="14.25" hidden="false" customHeight="true" outlineLevel="0" collapsed="false"/>
    <row r="302" customFormat="false" ht="14.25" hidden="false" customHeight="true" outlineLevel="0" collapsed="false"/>
    <row r="303" customFormat="false" ht="14.25" hidden="false" customHeight="true" outlineLevel="0" collapsed="false"/>
    <row r="304" customFormat="false" ht="14.25" hidden="false" customHeight="true" outlineLevel="0" collapsed="false"/>
    <row r="305" customFormat="false" ht="14.25" hidden="false" customHeight="true" outlineLevel="0" collapsed="false"/>
    <row r="306" customFormat="false" ht="14.25" hidden="false" customHeight="true" outlineLevel="0" collapsed="false"/>
    <row r="307" customFormat="false" ht="14.25" hidden="false" customHeight="true" outlineLevel="0" collapsed="false"/>
    <row r="308" customFormat="false" ht="14.25" hidden="false" customHeight="true" outlineLevel="0" collapsed="false"/>
    <row r="309" customFormat="false" ht="14.25" hidden="false" customHeight="true" outlineLevel="0" collapsed="false"/>
    <row r="310" customFormat="false" ht="14.25" hidden="false" customHeight="true" outlineLevel="0" collapsed="false"/>
    <row r="311" customFormat="false" ht="14.25" hidden="false" customHeight="true" outlineLevel="0" collapsed="false"/>
    <row r="312" customFormat="false" ht="14.25" hidden="false" customHeight="true" outlineLevel="0" collapsed="false"/>
    <row r="313" customFormat="false" ht="14.25" hidden="false" customHeight="true" outlineLevel="0" collapsed="false"/>
    <row r="314" customFormat="false" ht="14.25" hidden="false" customHeight="true" outlineLevel="0" collapsed="false"/>
    <row r="315" customFormat="false" ht="14.25" hidden="false" customHeight="true" outlineLevel="0" collapsed="false"/>
    <row r="316" customFormat="false" ht="14.25" hidden="false" customHeight="true" outlineLevel="0" collapsed="false"/>
    <row r="317" customFormat="false" ht="14.25" hidden="false" customHeight="true" outlineLevel="0" collapsed="false"/>
    <row r="318" customFormat="false" ht="14.25" hidden="false" customHeight="true" outlineLevel="0" collapsed="false"/>
    <row r="319" customFormat="false" ht="14.25" hidden="false" customHeight="true" outlineLevel="0" collapsed="false"/>
    <row r="320" customFormat="false" ht="14.25" hidden="false" customHeight="true" outlineLevel="0" collapsed="false"/>
    <row r="321" customFormat="false" ht="14.25" hidden="false" customHeight="true" outlineLevel="0" collapsed="false"/>
    <row r="322" customFormat="false" ht="14.25" hidden="false" customHeight="true" outlineLevel="0" collapsed="false"/>
    <row r="323" customFormat="false" ht="14.25" hidden="false" customHeight="true" outlineLevel="0" collapsed="false"/>
    <row r="324" customFormat="false" ht="14.25" hidden="false" customHeight="true" outlineLevel="0" collapsed="false"/>
    <row r="325" customFormat="false" ht="14.25" hidden="false" customHeight="true" outlineLevel="0" collapsed="false"/>
    <row r="326" customFormat="false" ht="14.25" hidden="false" customHeight="true" outlineLevel="0" collapsed="false"/>
    <row r="327" customFormat="false" ht="14.25" hidden="false" customHeight="true" outlineLevel="0" collapsed="false"/>
    <row r="328" customFormat="false" ht="14.25" hidden="false" customHeight="true" outlineLevel="0" collapsed="false"/>
    <row r="329" customFormat="false" ht="14.25" hidden="false" customHeight="true" outlineLevel="0" collapsed="false"/>
    <row r="330" customFormat="false" ht="14.25" hidden="false" customHeight="true" outlineLevel="0" collapsed="false"/>
    <row r="331" customFormat="false" ht="14.25" hidden="false" customHeight="true" outlineLevel="0" collapsed="false"/>
    <row r="332" customFormat="false" ht="14.25" hidden="false" customHeight="true" outlineLevel="0" collapsed="false"/>
    <row r="333" customFormat="false" ht="14.25" hidden="false" customHeight="true" outlineLevel="0" collapsed="false"/>
    <row r="334" customFormat="false" ht="14.25" hidden="false" customHeight="true" outlineLevel="0" collapsed="false"/>
    <row r="335" customFormat="false" ht="14.25" hidden="false" customHeight="true" outlineLevel="0" collapsed="false"/>
    <row r="336" customFormat="false" ht="14.25" hidden="false" customHeight="true" outlineLevel="0" collapsed="false"/>
    <row r="337" customFormat="false" ht="14.25" hidden="false" customHeight="true" outlineLevel="0" collapsed="false"/>
    <row r="338" customFormat="false" ht="14.25" hidden="false" customHeight="true" outlineLevel="0" collapsed="false"/>
    <row r="339" customFormat="false" ht="14.25" hidden="false" customHeight="true" outlineLevel="0" collapsed="false"/>
    <row r="340" customFormat="false" ht="14.25" hidden="false" customHeight="true" outlineLevel="0" collapsed="false"/>
    <row r="341" customFormat="false" ht="14.25" hidden="false" customHeight="true" outlineLevel="0" collapsed="false"/>
    <row r="342" customFormat="false" ht="14.25" hidden="false" customHeight="true" outlineLevel="0" collapsed="false"/>
    <row r="343" customFormat="false" ht="14.25" hidden="false" customHeight="true" outlineLevel="0" collapsed="false"/>
    <row r="344" customFormat="false" ht="14.25" hidden="false" customHeight="true" outlineLevel="0" collapsed="false"/>
    <row r="345" customFormat="false" ht="14.25" hidden="false" customHeight="true" outlineLevel="0" collapsed="false"/>
    <row r="346" customFormat="false" ht="14.25" hidden="false" customHeight="true" outlineLevel="0" collapsed="false"/>
    <row r="347" customFormat="false" ht="14.25" hidden="false" customHeight="true" outlineLevel="0" collapsed="false"/>
    <row r="348" customFormat="false" ht="14.25" hidden="false" customHeight="true" outlineLevel="0" collapsed="false"/>
    <row r="349" customFormat="false" ht="14.25" hidden="false" customHeight="true" outlineLevel="0" collapsed="false"/>
    <row r="350" customFormat="false" ht="14.25" hidden="false" customHeight="true" outlineLevel="0" collapsed="false"/>
    <row r="351" customFormat="false" ht="14.25" hidden="false" customHeight="true" outlineLevel="0" collapsed="false"/>
    <row r="352" customFormat="false" ht="14.25" hidden="false" customHeight="true" outlineLevel="0" collapsed="false"/>
    <row r="353" customFormat="false" ht="14.25" hidden="false" customHeight="true" outlineLevel="0" collapsed="false"/>
    <row r="354" customFormat="false" ht="14.25" hidden="false" customHeight="true" outlineLevel="0" collapsed="false"/>
    <row r="355" customFormat="false" ht="14.25" hidden="false" customHeight="true" outlineLevel="0" collapsed="false"/>
    <row r="356" customFormat="false" ht="14.25" hidden="false" customHeight="true" outlineLevel="0" collapsed="false"/>
    <row r="357" customFormat="false" ht="14.25" hidden="false" customHeight="true" outlineLevel="0" collapsed="false"/>
    <row r="358" customFormat="false" ht="14.25" hidden="false" customHeight="true" outlineLevel="0" collapsed="false"/>
    <row r="359" customFormat="false" ht="14.25" hidden="false" customHeight="true" outlineLevel="0" collapsed="false"/>
    <row r="360" customFormat="false" ht="14.25" hidden="false" customHeight="true" outlineLevel="0" collapsed="false"/>
    <row r="361" customFormat="false" ht="14.25" hidden="false" customHeight="true" outlineLevel="0" collapsed="false"/>
    <row r="362" customFormat="false" ht="14.25" hidden="false" customHeight="true" outlineLevel="0" collapsed="false"/>
    <row r="363" customFormat="false" ht="14.25" hidden="false" customHeight="true" outlineLevel="0" collapsed="false"/>
    <row r="364" customFormat="false" ht="14.25" hidden="false" customHeight="true" outlineLevel="0" collapsed="false"/>
    <row r="365" customFormat="false" ht="14.25" hidden="false" customHeight="true" outlineLevel="0" collapsed="false"/>
    <row r="366" customFormat="false" ht="14.25" hidden="false" customHeight="true" outlineLevel="0" collapsed="false"/>
    <row r="367" customFormat="false" ht="14.25" hidden="false" customHeight="true" outlineLevel="0" collapsed="false"/>
    <row r="368" customFormat="false" ht="14.25" hidden="false" customHeight="true" outlineLevel="0" collapsed="false"/>
    <row r="369" customFormat="false" ht="14.25" hidden="false" customHeight="true" outlineLevel="0" collapsed="false"/>
    <row r="370" customFormat="false" ht="14.25" hidden="false" customHeight="true" outlineLevel="0" collapsed="false"/>
    <row r="371" customFormat="false" ht="14.25" hidden="false" customHeight="true" outlineLevel="0" collapsed="false"/>
    <row r="372" customFormat="false" ht="14.25" hidden="false" customHeight="true" outlineLevel="0" collapsed="false"/>
    <row r="373" customFormat="false" ht="14.25" hidden="false" customHeight="true" outlineLevel="0" collapsed="false"/>
    <row r="374" customFormat="false" ht="14.25" hidden="false" customHeight="true" outlineLevel="0" collapsed="false"/>
    <row r="375" customFormat="false" ht="14.25" hidden="false" customHeight="true" outlineLevel="0" collapsed="false"/>
    <row r="376" customFormat="false" ht="14.25" hidden="false" customHeight="true" outlineLevel="0" collapsed="false"/>
    <row r="377" customFormat="false" ht="14.25" hidden="false" customHeight="true" outlineLevel="0" collapsed="false"/>
    <row r="378" customFormat="false" ht="14.25" hidden="false" customHeight="true" outlineLevel="0" collapsed="false"/>
    <row r="379" customFormat="false" ht="14.25" hidden="false" customHeight="true" outlineLevel="0" collapsed="false"/>
    <row r="380" customFormat="false" ht="14.25" hidden="false" customHeight="true" outlineLevel="0" collapsed="false"/>
    <row r="381" customFormat="false" ht="14.25" hidden="false" customHeight="true" outlineLevel="0" collapsed="false"/>
    <row r="382" customFormat="false" ht="14.25" hidden="false" customHeight="true" outlineLevel="0" collapsed="false"/>
    <row r="383" customFormat="false" ht="14.25" hidden="false" customHeight="true" outlineLevel="0" collapsed="false"/>
    <row r="384" customFormat="false" ht="14.25" hidden="false" customHeight="true" outlineLevel="0" collapsed="false"/>
    <row r="385" customFormat="false" ht="14.25" hidden="false" customHeight="true" outlineLevel="0" collapsed="false"/>
    <row r="386" customFormat="false" ht="14.25" hidden="false" customHeight="true" outlineLevel="0" collapsed="false"/>
    <row r="387" customFormat="false" ht="14.25" hidden="false" customHeight="true" outlineLevel="0" collapsed="false"/>
    <row r="388" customFormat="false" ht="14.25" hidden="false" customHeight="true" outlineLevel="0" collapsed="false"/>
    <row r="389" customFormat="false" ht="14.25" hidden="false" customHeight="true" outlineLevel="0" collapsed="false"/>
    <row r="390" customFormat="false" ht="14.25" hidden="false" customHeight="true" outlineLevel="0" collapsed="false"/>
    <row r="391" customFormat="false" ht="14.25" hidden="false" customHeight="true" outlineLevel="0" collapsed="false"/>
    <row r="392" customFormat="false" ht="14.25" hidden="false" customHeight="true" outlineLevel="0" collapsed="false"/>
    <row r="393" customFormat="false" ht="14.25" hidden="false" customHeight="true" outlineLevel="0" collapsed="false"/>
    <row r="394" customFormat="false" ht="14.25" hidden="false" customHeight="true" outlineLevel="0" collapsed="false"/>
    <row r="395" customFormat="false" ht="14.25" hidden="false" customHeight="true" outlineLevel="0" collapsed="false"/>
    <row r="396" customFormat="false" ht="14.25" hidden="false" customHeight="true" outlineLevel="0" collapsed="false"/>
    <row r="397" customFormat="false" ht="14.25" hidden="false" customHeight="true" outlineLevel="0" collapsed="false"/>
    <row r="398" customFormat="false" ht="14.25" hidden="false" customHeight="true" outlineLevel="0" collapsed="false"/>
    <row r="399" customFormat="false" ht="14.25" hidden="false" customHeight="true" outlineLevel="0" collapsed="false"/>
    <row r="400" customFormat="false" ht="14.25" hidden="false" customHeight="true" outlineLevel="0" collapsed="false"/>
    <row r="401" customFormat="false" ht="14.25" hidden="false" customHeight="true" outlineLevel="0" collapsed="false"/>
    <row r="402" customFormat="false" ht="14.25" hidden="false" customHeight="true" outlineLevel="0" collapsed="false"/>
    <row r="403" customFormat="false" ht="14.25" hidden="false" customHeight="true" outlineLevel="0" collapsed="false"/>
    <row r="404" customFormat="false" ht="14.25" hidden="false" customHeight="true" outlineLevel="0" collapsed="false"/>
    <row r="405" customFormat="false" ht="14.25" hidden="false" customHeight="true" outlineLevel="0" collapsed="false"/>
    <row r="406" customFormat="false" ht="14.25" hidden="false" customHeight="true" outlineLevel="0" collapsed="false"/>
    <row r="407" customFormat="false" ht="14.25" hidden="false" customHeight="true" outlineLevel="0" collapsed="false"/>
    <row r="408" customFormat="false" ht="14.25" hidden="false" customHeight="true" outlineLevel="0" collapsed="false"/>
    <row r="409" customFormat="false" ht="14.25" hidden="false" customHeight="true" outlineLevel="0" collapsed="false"/>
    <row r="410" customFormat="false" ht="14.25" hidden="false" customHeight="true" outlineLevel="0" collapsed="false"/>
    <row r="411" customFormat="false" ht="14.25" hidden="false" customHeight="true" outlineLevel="0" collapsed="false"/>
    <row r="412" customFormat="false" ht="14.25" hidden="false" customHeight="true" outlineLevel="0" collapsed="false"/>
    <row r="413" customFormat="false" ht="14.25" hidden="false" customHeight="true" outlineLevel="0" collapsed="false"/>
    <row r="414" customFormat="false" ht="14.25" hidden="false" customHeight="true" outlineLevel="0" collapsed="false"/>
    <row r="415" customFormat="false" ht="14.25" hidden="false" customHeight="true" outlineLevel="0" collapsed="false"/>
    <row r="416" customFormat="false" ht="14.25" hidden="false" customHeight="true" outlineLevel="0" collapsed="false"/>
    <row r="417" customFormat="false" ht="14.25" hidden="false" customHeight="true" outlineLevel="0" collapsed="false"/>
    <row r="418" customFormat="false" ht="14.25" hidden="false" customHeight="true" outlineLevel="0" collapsed="false"/>
    <row r="419" customFormat="false" ht="14.25" hidden="false" customHeight="true" outlineLevel="0" collapsed="false"/>
    <row r="420" customFormat="false" ht="14.25" hidden="false" customHeight="true" outlineLevel="0" collapsed="false"/>
    <row r="421" customFormat="false" ht="14.25" hidden="false" customHeight="true" outlineLevel="0" collapsed="false"/>
    <row r="422" customFormat="false" ht="14.25" hidden="false" customHeight="true" outlineLevel="0" collapsed="false"/>
    <row r="423" customFormat="false" ht="14.25" hidden="false" customHeight="true" outlineLevel="0" collapsed="false"/>
    <row r="424" customFormat="false" ht="14.25" hidden="false" customHeight="true" outlineLevel="0" collapsed="false"/>
    <row r="425" customFormat="false" ht="14.25" hidden="false" customHeight="true" outlineLevel="0" collapsed="false"/>
    <row r="426" customFormat="false" ht="14.25" hidden="false" customHeight="true" outlineLevel="0" collapsed="false"/>
    <row r="427" customFormat="false" ht="14.25" hidden="false" customHeight="true" outlineLevel="0" collapsed="false"/>
    <row r="428" customFormat="false" ht="14.25" hidden="false" customHeight="true" outlineLevel="0" collapsed="false"/>
    <row r="429" customFormat="false" ht="14.25" hidden="false" customHeight="true" outlineLevel="0" collapsed="false"/>
    <row r="430" customFormat="false" ht="14.25" hidden="false" customHeight="true" outlineLevel="0" collapsed="false"/>
    <row r="431" customFormat="false" ht="14.25" hidden="false" customHeight="true" outlineLevel="0" collapsed="false"/>
    <row r="432" customFormat="false" ht="14.25" hidden="false" customHeight="true" outlineLevel="0" collapsed="false"/>
    <row r="433" customFormat="false" ht="14.25" hidden="false" customHeight="true" outlineLevel="0" collapsed="false"/>
    <row r="434" customFormat="false" ht="14.25" hidden="false" customHeight="true" outlineLevel="0" collapsed="false"/>
    <row r="435" customFormat="false" ht="14.25" hidden="false" customHeight="true" outlineLevel="0" collapsed="false"/>
    <row r="436" customFormat="false" ht="14.25" hidden="false" customHeight="true" outlineLevel="0" collapsed="false"/>
    <row r="437" customFormat="false" ht="14.25" hidden="false" customHeight="true" outlineLevel="0" collapsed="false"/>
    <row r="438" customFormat="false" ht="14.25" hidden="false" customHeight="true" outlineLevel="0" collapsed="false"/>
    <row r="439" customFormat="false" ht="14.25" hidden="false" customHeight="true" outlineLevel="0" collapsed="false"/>
    <row r="440" customFormat="false" ht="14.25" hidden="false" customHeight="true" outlineLevel="0" collapsed="false"/>
    <row r="441" customFormat="false" ht="14.25" hidden="false" customHeight="true" outlineLevel="0" collapsed="false"/>
    <row r="442" customFormat="false" ht="14.25" hidden="false" customHeight="true" outlineLevel="0" collapsed="false"/>
    <row r="443" customFormat="false" ht="14.25" hidden="false" customHeight="true" outlineLevel="0" collapsed="false"/>
    <row r="444" customFormat="false" ht="14.25" hidden="false" customHeight="true" outlineLevel="0" collapsed="false"/>
    <row r="445" customFormat="false" ht="14.25" hidden="false" customHeight="true" outlineLevel="0" collapsed="false"/>
    <row r="446" customFormat="false" ht="14.25" hidden="false" customHeight="true" outlineLevel="0" collapsed="false"/>
    <row r="447" customFormat="false" ht="14.25" hidden="false" customHeight="true" outlineLevel="0" collapsed="false"/>
    <row r="448" customFormat="false" ht="14.25" hidden="false" customHeight="true" outlineLevel="0" collapsed="false"/>
    <row r="449" customFormat="false" ht="14.25" hidden="false" customHeight="true" outlineLevel="0" collapsed="false"/>
    <row r="450" customFormat="false" ht="14.25" hidden="false" customHeight="true" outlineLevel="0" collapsed="false"/>
    <row r="451" customFormat="false" ht="14.25" hidden="false" customHeight="true" outlineLevel="0" collapsed="false"/>
    <row r="452" customFormat="false" ht="14.25" hidden="false" customHeight="true" outlineLevel="0" collapsed="false"/>
    <row r="453" customFormat="false" ht="14.25" hidden="false" customHeight="true" outlineLevel="0" collapsed="false"/>
    <row r="454" customFormat="false" ht="14.25" hidden="false" customHeight="true" outlineLevel="0" collapsed="false"/>
    <row r="455" customFormat="false" ht="14.25" hidden="false" customHeight="true" outlineLevel="0" collapsed="false"/>
    <row r="456" customFormat="false" ht="14.25" hidden="false" customHeight="true" outlineLevel="0" collapsed="false"/>
    <row r="457" customFormat="false" ht="14.25" hidden="false" customHeight="true" outlineLevel="0" collapsed="false"/>
    <row r="458" customFormat="false" ht="14.25" hidden="false" customHeight="true" outlineLevel="0" collapsed="false"/>
    <row r="459" customFormat="false" ht="14.25" hidden="false" customHeight="true" outlineLevel="0" collapsed="false"/>
    <row r="460" customFormat="false" ht="14.25" hidden="false" customHeight="true" outlineLevel="0" collapsed="false"/>
    <row r="461" customFormat="false" ht="14.25" hidden="false" customHeight="true" outlineLevel="0" collapsed="false"/>
    <row r="462" customFormat="false" ht="14.25" hidden="false" customHeight="true" outlineLevel="0" collapsed="false"/>
    <row r="463" customFormat="false" ht="14.25" hidden="false" customHeight="true" outlineLevel="0" collapsed="false"/>
    <row r="464" customFormat="false" ht="14.25" hidden="false" customHeight="true" outlineLevel="0" collapsed="false"/>
    <row r="465" customFormat="false" ht="14.25" hidden="false" customHeight="true" outlineLevel="0" collapsed="false"/>
    <row r="466" customFormat="false" ht="14.25" hidden="false" customHeight="true" outlineLevel="0" collapsed="false"/>
    <row r="467" customFormat="false" ht="14.25" hidden="false" customHeight="true" outlineLevel="0" collapsed="false"/>
    <row r="468" customFormat="false" ht="14.25" hidden="false" customHeight="true" outlineLevel="0" collapsed="false"/>
    <row r="469" customFormat="false" ht="14.25" hidden="false" customHeight="true" outlineLevel="0" collapsed="false"/>
    <row r="470" customFormat="false" ht="14.25" hidden="false" customHeight="true" outlineLevel="0" collapsed="false"/>
    <row r="471" customFormat="false" ht="14.25" hidden="false" customHeight="true" outlineLevel="0" collapsed="false"/>
    <row r="472" customFormat="false" ht="14.25" hidden="false" customHeight="true" outlineLevel="0" collapsed="false"/>
    <row r="473" customFormat="false" ht="14.25" hidden="false" customHeight="true" outlineLevel="0" collapsed="false"/>
    <row r="474" customFormat="false" ht="14.25" hidden="false" customHeight="true" outlineLevel="0" collapsed="false"/>
    <row r="475" customFormat="false" ht="14.25" hidden="false" customHeight="true" outlineLevel="0" collapsed="false"/>
    <row r="476" customFormat="false" ht="14.25" hidden="false" customHeight="true" outlineLevel="0" collapsed="false"/>
    <row r="477" customFormat="false" ht="14.25" hidden="false" customHeight="true" outlineLevel="0" collapsed="false"/>
    <row r="478" customFormat="false" ht="14.25" hidden="false" customHeight="true" outlineLevel="0" collapsed="false"/>
    <row r="479" customFormat="false" ht="14.25" hidden="false" customHeight="true" outlineLevel="0" collapsed="false"/>
    <row r="480" customFormat="false" ht="14.25" hidden="false" customHeight="true" outlineLevel="0" collapsed="false"/>
    <row r="481" customFormat="false" ht="14.25" hidden="false" customHeight="true" outlineLevel="0" collapsed="false"/>
    <row r="482" customFormat="false" ht="14.25" hidden="false" customHeight="true" outlineLevel="0" collapsed="false"/>
    <row r="483" customFormat="false" ht="14.25" hidden="false" customHeight="true" outlineLevel="0" collapsed="false"/>
    <row r="484" customFormat="false" ht="14.25" hidden="false" customHeight="true" outlineLevel="0" collapsed="false"/>
    <row r="485" customFormat="false" ht="14.25" hidden="false" customHeight="true" outlineLevel="0" collapsed="false"/>
    <row r="486" customFormat="false" ht="14.25" hidden="false" customHeight="true" outlineLevel="0" collapsed="false"/>
    <row r="487" customFormat="false" ht="14.25" hidden="false" customHeight="true" outlineLevel="0" collapsed="false"/>
    <row r="488" customFormat="false" ht="14.25" hidden="false" customHeight="true" outlineLevel="0" collapsed="false"/>
    <row r="489" customFormat="false" ht="14.25" hidden="false" customHeight="true" outlineLevel="0" collapsed="false"/>
    <row r="490" customFormat="false" ht="14.25" hidden="false" customHeight="true" outlineLevel="0" collapsed="false"/>
    <row r="491" customFormat="false" ht="14.25" hidden="false" customHeight="true" outlineLevel="0" collapsed="false"/>
    <row r="492" customFormat="false" ht="14.25" hidden="false" customHeight="true" outlineLevel="0" collapsed="false"/>
    <row r="493" customFormat="false" ht="14.25" hidden="false" customHeight="true" outlineLevel="0" collapsed="false"/>
    <row r="494" customFormat="false" ht="14.25" hidden="false" customHeight="true" outlineLevel="0" collapsed="false"/>
    <row r="495" customFormat="false" ht="14.25" hidden="false" customHeight="true" outlineLevel="0" collapsed="false"/>
    <row r="496" customFormat="false" ht="14.25" hidden="false" customHeight="true" outlineLevel="0" collapsed="false"/>
    <row r="497" customFormat="false" ht="14.25" hidden="false" customHeight="true" outlineLevel="0" collapsed="false"/>
    <row r="498" customFormat="false" ht="14.25" hidden="false" customHeight="true" outlineLevel="0" collapsed="false"/>
    <row r="499" customFormat="false" ht="14.25" hidden="false" customHeight="true" outlineLevel="0" collapsed="false"/>
    <row r="500" customFormat="false" ht="14.25" hidden="false" customHeight="true" outlineLevel="0" collapsed="false"/>
    <row r="501" customFormat="false" ht="14.25" hidden="false" customHeight="true" outlineLevel="0" collapsed="false"/>
    <row r="502" customFormat="false" ht="14.25" hidden="false" customHeight="true" outlineLevel="0" collapsed="false"/>
    <row r="503" customFormat="false" ht="14.25" hidden="false" customHeight="true" outlineLevel="0" collapsed="false"/>
    <row r="504" customFormat="false" ht="14.25" hidden="false" customHeight="true" outlineLevel="0" collapsed="false"/>
    <row r="505" customFormat="false" ht="14.25" hidden="false" customHeight="true" outlineLevel="0" collapsed="false"/>
    <row r="506" customFormat="false" ht="14.25" hidden="false" customHeight="true" outlineLevel="0" collapsed="false"/>
    <row r="507" customFormat="false" ht="14.25" hidden="false" customHeight="true" outlineLevel="0" collapsed="false"/>
    <row r="508" customFormat="false" ht="14.25" hidden="false" customHeight="true" outlineLevel="0" collapsed="false"/>
    <row r="509" customFormat="false" ht="14.25" hidden="false" customHeight="true" outlineLevel="0" collapsed="false"/>
    <row r="510" customFormat="false" ht="14.25" hidden="false" customHeight="true" outlineLevel="0" collapsed="false"/>
    <row r="511" customFormat="false" ht="14.25" hidden="false" customHeight="true" outlineLevel="0" collapsed="false"/>
    <row r="512" customFormat="false" ht="14.25" hidden="false" customHeight="true" outlineLevel="0" collapsed="false"/>
    <row r="513" customFormat="false" ht="14.25" hidden="false" customHeight="true" outlineLevel="0" collapsed="false"/>
    <row r="514" customFormat="false" ht="14.25" hidden="false" customHeight="true" outlineLevel="0" collapsed="false"/>
    <row r="515" customFormat="false" ht="14.25" hidden="false" customHeight="true" outlineLevel="0" collapsed="false"/>
    <row r="516" customFormat="false" ht="14.25" hidden="false" customHeight="true" outlineLevel="0" collapsed="false"/>
    <row r="517" customFormat="false" ht="14.25" hidden="false" customHeight="true" outlineLevel="0" collapsed="false"/>
    <row r="518" customFormat="false" ht="14.25" hidden="false" customHeight="true" outlineLevel="0" collapsed="false"/>
    <row r="519" customFormat="false" ht="14.25" hidden="false" customHeight="true" outlineLevel="0" collapsed="false"/>
    <row r="520" customFormat="false" ht="14.25" hidden="false" customHeight="true" outlineLevel="0" collapsed="false"/>
    <row r="521" customFormat="false" ht="14.25" hidden="false" customHeight="true" outlineLevel="0" collapsed="false"/>
    <row r="522" customFormat="false" ht="14.25" hidden="false" customHeight="true" outlineLevel="0" collapsed="false"/>
    <row r="523" customFormat="false" ht="14.25" hidden="false" customHeight="true" outlineLevel="0" collapsed="false"/>
    <row r="524" customFormat="false" ht="14.25" hidden="false" customHeight="true" outlineLevel="0" collapsed="false"/>
    <row r="525" customFormat="false" ht="14.25" hidden="false" customHeight="true" outlineLevel="0" collapsed="false"/>
    <row r="526" customFormat="false" ht="14.25" hidden="false" customHeight="true" outlineLevel="0" collapsed="false"/>
    <row r="527" customFormat="false" ht="14.25" hidden="false" customHeight="true" outlineLevel="0" collapsed="false"/>
    <row r="528" customFormat="false" ht="14.25" hidden="false" customHeight="true" outlineLevel="0" collapsed="false"/>
    <row r="529" customFormat="false" ht="14.25" hidden="false" customHeight="true" outlineLevel="0" collapsed="false"/>
    <row r="530" customFormat="false" ht="14.25" hidden="false" customHeight="true" outlineLevel="0" collapsed="false"/>
    <row r="531" customFormat="false" ht="14.25" hidden="false" customHeight="true" outlineLevel="0" collapsed="false"/>
    <row r="532" customFormat="false" ht="14.25" hidden="false" customHeight="true" outlineLevel="0" collapsed="false"/>
    <row r="533" customFormat="false" ht="14.25" hidden="false" customHeight="true" outlineLevel="0" collapsed="false"/>
    <row r="534" customFormat="false" ht="14.25" hidden="false" customHeight="true" outlineLevel="0" collapsed="false"/>
    <row r="535" customFormat="false" ht="14.25" hidden="false" customHeight="true" outlineLevel="0" collapsed="false"/>
    <row r="536" customFormat="false" ht="14.25" hidden="false" customHeight="true" outlineLevel="0" collapsed="false"/>
    <row r="537" customFormat="false" ht="14.25" hidden="false" customHeight="true" outlineLevel="0" collapsed="false"/>
    <row r="538" customFormat="false" ht="14.25" hidden="false" customHeight="true" outlineLevel="0" collapsed="false"/>
    <row r="539" customFormat="false" ht="14.25" hidden="false" customHeight="true" outlineLevel="0" collapsed="false"/>
    <row r="540" customFormat="false" ht="14.25" hidden="false" customHeight="true" outlineLevel="0" collapsed="false"/>
    <row r="541" customFormat="false" ht="14.25" hidden="false" customHeight="true" outlineLevel="0" collapsed="false"/>
    <row r="542" customFormat="false" ht="14.25" hidden="false" customHeight="true" outlineLevel="0" collapsed="false"/>
    <row r="543" customFormat="false" ht="14.25" hidden="false" customHeight="true" outlineLevel="0" collapsed="false"/>
    <row r="544" customFormat="false" ht="14.25" hidden="false" customHeight="true" outlineLevel="0" collapsed="false"/>
    <row r="545" customFormat="false" ht="14.25" hidden="false" customHeight="true" outlineLevel="0" collapsed="false"/>
    <row r="546" customFormat="false" ht="14.25" hidden="false" customHeight="true" outlineLevel="0" collapsed="false"/>
    <row r="547" customFormat="false" ht="14.25" hidden="false" customHeight="true" outlineLevel="0" collapsed="false"/>
    <row r="548" customFormat="false" ht="14.25" hidden="false" customHeight="true" outlineLevel="0" collapsed="false"/>
    <row r="549" customFormat="false" ht="14.25" hidden="false" customHeight="true" outlineLevel="0" collapsed="false"/>
    <row r="550" customFormat="false" ht="14.25" hidden="false" customHeight="true" outlineLevel="0" collapsed="false"/>
    <row r="551" customFormat="false" ht="14.25" hidden="false" customHeight="true" outlineLevel="0" collapsed="false"/>
    <row r="552" customFormat="false" ht="14.25" hidden="false" customHeight="true" outlineLevel="0" collapsed="false"/>
    <row r="553" customFormat="false" ht="14.25" hidden="false" customHeight="true" outlineLevel="0" collapsed="false"/>
    <row r="554" customFormat="false" ht="14.25" hidden="false" customHeight="true" outlineLevel="0" collapsed="false"/>
    <row r="555" customFormat="false" ht="14.25" hidden="false" customHeight="true" outlineLevel="0" collapsed="false"/>
    <row r="556" customFormat="false" ht="14.25" hidden="false" customHeight="true" outlineLevel="0" collapsed="false"/>
    <row r="557" customFormat="false" ht="14.25" hidden="false" customHeight="true" outlineLevel="0" collapsed="false"/>
    <row r="558" customFormat="false" ht="14.25" hidden="false" customHeight="true" outlineLevel="0" collapsed="false"/>
    <row r="559" customFormat="false" ht="14.25" hidden="false" customHeight="true" outlineLevel="0" collapsed="false"/>
    <row r="560" customFormat="false" ht="14.25" hidden="false" customHeight="true" outlineLevel="0" collapsed="false"/>
    <row r="561" customFormat="false" ht="14.25" hidden="false" customHeight="true" outlineLevel="0" collapsed="false"/>
    <row r="562" customFormat="false" ht="14.25" hidden="false" customHeight="true" outlineLevel="0" collapsed="false"/>
    <row r="563" customFormat="false" ht="14.25" hidden="false" customHeight="true" outlineLevel="0" collapsed="false"/>
    <row r="564" customFormat="false" ht="14.25" hidden="false" customHeight="true" outlineLevel="0" collapsed="false"/>
    <row r="565" customFormat="false" ht="14.25" hidden="false" customHeight="true" outlineLevel="0" collapsed="false"/>
    <row r="566" customFormat="false" ht="14.25" hidden="false" customHeight="true" outlineLevel="0" collapsed="false"/>
    <row r="567" customFormat="false" ht="14.25" hidden="false" customHeight="true" outlineLevel="0" collapsed="false"/>
    <row r="568" customFormat="false" ht="14.25" hidden="false" customHeight="true" outlineLevel="0" collapsed="false"/>
    <row r="569" customFormat="false" ht="14.25" hidden="false" customHeight="true" outlineLevel="0" collapsed="false"/>
    <row r="570" customFormat="false" ht="14.25" hidden="false" customHeight="true" outlineLevel="0" collapsed="false"/>
    <row r="571" customFormat="false" ht="14.25" hidden="false" customHeight="true" outlineLevel="0" collapsed="false"/>
    <row r="572" customFormat="false" ht="14.25" hidden="false" customHeight="true" outlineLevel="0" collapsed="false"/>
    <row r="573" customFormat="false" ht="14.25" hidden="false" customHeight="true" outlineLevel="0" collapsed="false"/>
    <row r="574" customFormat="false" ht="14.25" hidden="false" customHeight="true" outlineLevel="0" collapsed="false"/>
    <row r="575" customFormat="false" ht="14.25" hidden="false" customHeight="true" outlineLevel="0" collapsed="false"/>
    <row r="576" customFormat="false" ht="14.25" hidden="false" customHeight="true" outlineLevel="0" collapsed="false"/>
    <row r="577" customFormat="false" ht="14.25" hidden="false" customHeight="true" outlineLevel="0" collapsed="false"/>
    <row r="578" customFormat="false" ht="14.25" hidden="false" customHeight="true" outlineLevel="0" collapsed="false"/>
    <row r="579" customFormat="false" ht="14.25" hidden="false" customHeight="true" outlineLevel="0" collapsed="false"/>
    <row r="580" customFormat="false" ht="14.25" hidden="false" customHeight="true" outlineLevel="0" collapsed="false"/>
    <row r="581" customFormat="false" ht="14.25" hidden="false" customHeight="true" outlineLevel="0" collapsed="false"/>
    <row r="582" customFormat="false" ht="14.25" hidden="false" customHeight="true" outlineLevel="0" collapsed="false"/>
    <row r="583" customFormat="false" ht="14.25" hidden="false" customHeight="true" outlineLevel="0" collapsed="false"/>
    <row r="584" customFormat="false" ht="14.25" hidden="false" customHeight="true" outlineLevel="0" collapsed="false"/>
    <row r="585" customFormat="false" ht="14.25" hidden="false" customHeight="true" outlineLevel="0" collapsed="false"/>
    <row r="586" customFormat="false" ht="14.25" hidden="false" customHeight="true" outlineLevel="0" collapsed="false"/>
    <row r="587" customFormat="false" ht="14.25" hidden="false" customHeight="true" outlineLevel="0" collapsed="false"/>
    <row r="588" customFormat="false" ht="14.25" hidden="false" customHeight="true" outlineLevel="0" collapsed="false"/>
    <row r="589" customFormat="false" ht="14.25" hidden="false" customHeight="true" outlineLevel="0" collapsed="false"/>
    <row r="590" customFormat="false" ht="14.25" hidden="false" customHeight="true" outlineLevel="0" collapsed="false"/>
    <row r="591" customFormat="false" ht="14.25" hidden="false" customHeight="true" outlineLevel="0" collapsed="false"/>
    <row r="592" customFormat="false" ht="14.25" hidden="false" customHeight="true" outlineLevel="0" collapsed="false"/>
    <row r="593" customFormat="false" ht="14.25" hidden="false" customHeight="true" outlineLevel="0" collapsed="false"/>
    <row r="594" customFormat="false" ht="14.25" hidden="false" customHeight="true" outlineLevel="0" collapsed="false"/>
    <row r="595" customFormat="false" ht="14.25" hidden="false" customHeight="true" outlineLevel="0" collapsed="false"/>
    <row r="596" customFormat="false" ht="14.25" hidden="false" customHeight="true" outlineLevel="0" collapsed="false"/>
    <row r="597" customFormat="false" ht="14.25" hidden="false" customHeight="true" outlineLevel="0" collapsed="false"/>
    <row r="598" customFormat="false" ht="14.25" hidden="false" customHeight="true" outlineLevel="0" collapsed="false"/>
    <row r="599" customFormat="false" ht="14.25" hidden="false" customHeight="true" outlineLevel="0" collapsed="false"/>
    <row r="600" customFormat="false" ht="14.25" hidden="false" customHeight="true" outlineLevel="0" collapsed="false"/>
    <row r="601" customFormat="false" ht="14.25" hidden="false" customHeight="true" outlineLevel="0" collapsed="false"/>
    <row r="602" customFormat="false" ht="14.25" hidden="false" customHeight="true" outlineLevel="0" collapsed="false"/>
    <row r="603" customFormat="false" ht="14.25" hidden="false" customHeight="true" outlineLevel="0" collapsed="false"/>
    <row r="604" customFormat="false" ht="14.25" hidden="false" customHeight="true" outlineLevel="0" collapsed="false"/>
    <row r="605" customFormat="false" ht="14.25" hidden="false" customHeight="true" outlineLevel="0" collapsed="false"/>
    <row r="606" customFormat="false" ht="14.25" hidden="false" customHeight="true" outlineLevel="0" collapsed="false"/>
    <row r="607" customFormat="false" ht="14.25" hidden="false" customHeight="true" outlineLevel="0" collapsed="false"/>
    <row r="608" customFormat="false" ht="14.25" hidden="false" customHeight="true" outlineLevel="0" collapsed="false"/>
    <row r="609" customFormat="false" ht="14.25" hidden="false" customHeight="true" outlineLevel="0" collapsed="false"/>
    <row r="610" customFormat="false" ht="14.25" hidden="false" customHeight="true" outlineLevel="0" collapsed="false"/>
    <row r="611" customFormat="false" ht="14.25" hidden="false" customHeight="true" outlineLevel="0" collapsed="false"/>
    <row r="612" customFormat="false" ht="14.25" hidden="false" customHeight="true" outlineLevel="0" collapsed="false"/>
    <row r="613" customFormat="false" ht="14.25" hidden="false" customHeight="true" outlineLevel="0" collapsed="false"/>
    <row r="614" customFormat="false" ht="14.25" hidden="false" customHeight="true" outlineLevel="0" collapsed="false"/>
    <row r="615" customFormat="false" ht="14.25" hidden="false" customHeight="true" outlineLevel="0" collapsed="false"/>
    <row r="616" customFormat="false" ht="14.25" hidden="false" customHeight="true" outlineLevel="0" collapsed="false"/>
    <row r="617" customFormat="false" ht="14.25" hidden="false" customHeight="true" outlineLevel="0" collapsed="false"/>
    <row r="618" customFormat="false" ht="14.25" hidden="false" customHeight="true" outlineLevel="0" collapsed="false"/>
    <row r="619" customFormat="false" ht="14.25" hidden="false" customHeight="true" outlineLevel="0" collapsed="false"/>
    <row r="620" customFormat="false" ht="14.25" hidden="false" customHeight="true" outlineLevel="0" collapsed="false"/>
    <row r="621" customFormat="false" ht="14.25" hidden="false" customHeight="true" outlineLevel="0" collapsed="false"/>
    <row r="622" customFormat="false" ht="14.25" hidden="false" customHeight="true" outlineLevel="0" collapsed="false"/>
    <row r="623" customFormat="false" ht="14.25" hidden="false" customHeight="true" outlineLevel="0" collapsed="false"/>
    <row r="624" customFormat="false" ht="14.25" hidden="false" customHeight="true" outlineLevel="0" collapsed="false"/>
    <row r="625" customFormat="false" ht="14.25" hidden="false" customHeight="true" outlineLevel="0" collapsed="false"/>
    <row r="626" customFormat="false" ht="14.25" hidden="false" customHeight="true" outlineLevel="0" collapsed="false"/>
    <row r="627" customFormat="false" ht="14.25" hidden="false" customHeight="true" outlineLevel="0" collapsed="false"/>
    <row r="628" customFormat="false" ht="14.25" hidden="false" customHeight="true" outlineLevel="0" collapsed="false"/>
    <row r="629" customFormat="false" ht="14.25" hidden="false" customHeight="true" outlineLevel="0" collapsed="false"/>
    <row r="630" customFormat="false" ht="14.25" hidden="false" customHeight="true" outlineLevel="0" collapsed="false"/>
    <row r="631" customFormat="false" ht="14.25" hidden="false" customHeight="true" outlineLevel="0" collapsed="false"/>
    <row r="632" customFormat="false" ht="14.25" hidden="false" customHeight="true" outlineLevel="0" collapsed="false"/>
    <row r="633" customFormat="false" ht="14.25" hidden="false" customHeight="true" outlineLevel="0" collapsed="false"/>
    <row r="634" customFormat="false" ht="14.25" hidden="false" customHeight="true" outlineLevel="0" collapsed="false"/>
    <row r="635" customFormat="false" ht="14.25" hidden="false" customHeight="true" outlineLevel="0" collapsed="false"/>
    <row r="636" customFormat="false" ht="14.25" hidden="false" customHeight="true" outlineLevel="0" collapsed="false"/>
    <row r="637" customFormat="false" ht="14.25" hidden="false" customHeight="true" outlineLevel="0" collapsed="false"/>
    <row r="638" customFormat="false" ht="14.25" hidden="false" customHeight="true" outlineLevel="0" collapsed="false"/>
    <row r="639" customFormat="false" ht="14.25" hidden="false" customHeight="true" outlineLevel="0" collapsed="false"/>
    <row r="640" customFormat="false" ht="14.25" hidden="false" customHeight="true" outlineLevel="0" collapsed="false"/>
    <row r="641" customFormat="false" ht="14.25" hidden="false" customHeight="true" outlineLevel="0" collapsed="false"/>
    <row r="642" customFormat="false" ht="14.25" hidden="false" customHeight="true" outlineLevel="0" collapsed="false"/>
    <row r="643" customFormat="false" ht="14.25" hidden="false" customHeight="true" outlineLevel="0" collapsed="false"/>
    <row r="644" customFormat="false" ht="14.25" hidden="false" customHeight="true" outlineLevel="0" collapsed="false"/>
    <row r="645" customFormat="false" ht="14.25" hidden="false" customHeight="true" outlineLevel="0" collapsed="false"/>
    <row r="646" customFormat="false" ht="14.25" hidden="false" customHeight="true" outlineLevel="0" collapsed="false"/>
    <row r="647" customFormat="false" ht="14.25" hidden="false" customHeight="true" outlineLevel="0" collapsed="false"/>
    <row r="648" customFormat="false" ht="14.25" hidden="false" customHeight="true" outlineLevel="0" collapsed="false"/>
    <row r="649" customFormat="false" ht="14.25" hidden="false" customHeight="true" outlineLevel="0" collapsed="false"/>
    <row r="650" customFormat="false" ht="14.25" hidden="false" customHeight="true" outlineLevel="0" collapsed="false"/>
    <row r="651" customFormat="false" ht="14.25" hidden="false" customHeight="true" outlineLevel="0" collapsed="false"/>
    <row r="652" customFormat="false" ht="14.25" hidden="false" customHeight="true" outlineLevel="0" collapsed="false"/>
    <row r="653" customFormat="false" ht="14.25" hidden="false" customHeight="true" outlineLevel="0" collapsed="false"/>
    <row r="654" customFormat="false" ht="14.25" hidden="false" customHeight="true" outlineLevel="0" collapsed="false"/>
    <row r="655" customFormat="false" ht="14.25" hidden="false" customHeight="true" outlineLevel="0" collapsed="false"/>
    <row r="656" customFormat="false" ht="14.25" hidden="false" customHeight="true" outlineLevel="0" collapsed="false"/>
    <row r="657" customFormat="false" ht="14.25" hidden="false" customHeight="true" outlineLevel="0" collapsed="false"/>
    <row r="658" customFormat="false" ht="14.25" hidden="false" customHeight="true" outlineLevel="0" collapsed="false"/>
    <row r="659" customFormat="false" ht="14.25" hidden="false" customHeight="true" outlineLevel="0" collapsed="false"/>
    <row r="660" customFormat="false" ht="14.25" hidden="false" customHeight="true" outlineLevel="0" collapsed="false"/>
    <row r="661" customFormat="false" ht="14.25" hidden="false" customHeight="true" outlineLevel="0" collapsed="false"/>
    <row r="662" customFormat="false" ht="14.25" hidden="false" customHeight="true" outlineLevel="0" collapsed="false"/>
    <row r="663" customFormat="false" ht="14.25" hidden="false" customHeight="true" outlineLevel="0" collapsed="false"/>
    <row r="664" customFormat="false" ht="14.25" hidden="false" customHeight="true" outlineLevel="0" collapsed="false"/>
    <row r="665" customFormat="false" ht="14.25" hidden="false" customHeight="true" outlineLevel="0" collapsed="false"/>
    <row r="666" customFormat="false" ht="14.25" hidden="false" customHeight="true" outlineLevel="0" collapsed="false"/>
    <row r="667" customFormat="false" ht="14.25" hidden="false" customHeight="true" outlineLevel="0" collapsed="false"/>
    <row r="668" customFormat="false" ht="14.25" hidden="false" customHeight="true" outlineLevel="0" collapsed="false"/>
    <row r="669" customFormat="false" ht="14.25" hidden="false" customHeight="true" outlineLevel="0" collapsed="false"/>
    <row r="670" customFormat="false" ht="14.25" hidden="false" customHeight="true" outlineLevel="0" collapsed="false"/>
    <row r="671" customFormat="false" ht="14.25" hidden="false" customHeight="true" outlineLevel="0" collapsed="false"/>
    <row r="672" customFormat="false" ht="14.25" hidden="false" customHeight="true" outlineLevel="0" collapsed="false"/>
    <row r="673" customFormat="false" ht="14.25" hidden="false" customHeight="true" outlineLevel="0" collapsed="false"/>
    <row r="674" customFormat="false" ht="14.25" hidden="false" customHeight="true" outlineLevel="0" collapsed="false"/>
    <row r="675" customFormat="false" ht="14.25" hidden="false" customHeight="true" outlineLevel="0" collapsed="false"/>
    <row r="676" customFormat="false" ht="14.25" hidden="false" customHeight="true" outlineLevel="0" collapsed="false"/>
    <row r="677" customFormat="false" ht="14.25" hidden="false" customHeight="true" outlineLevel="0" collapsed="false"/>
    <row r="678" customFormat="false" ht="14.25" hidden="false" customHeight="true" outlineLevel="0" collapsed="false"/>
    <row r="679" customFormat="false" ht="14.25" hidden="false" customHeight="true" outlineLevel="0" collapsed="false"/>
    <row r="680" customFormat="false" ht="14.25" hidden="false" customHeight="true" outlineLevel="0" collapsed="false"/>
    <row r="681" customFormat="false" ht="14.25" hidden="false" customHeight="true" outlineLevel="0" collapsed="false"/>
    <row r="682" customFormat="false" ht="14.25" hidden="false" customHeight="true" outlineLevel="0" collapsed="false"/>
    <row r="683" customFormat="false" ht="14.25" hidden="false" customHeight="true" outlineLevel="0" collapsed="false"/>
    <row r="684" customFormat="false" ht="14.25" hidden="false" customHeight="true" outlineLevel="0" collapsed="false"/>
    <row r="685" customFormat="false" ht="14.25" hidden="false" customHeight="true" outlineLevel="0" collapsed="false"/>
    <row r="686" customFormat="false" ht="14.25" hidden="false" customHeight="true" outlineLevel="0" collapsed="false"/>
    <row r="687" customFormat="false" ht="14.25" hidden="false" customHeight="true" outlineLevel="0" collapsed="false"/>
    <row r="688" customFormat="false" ht="14.25" hidden="false" customHeight="true" outlineLevel="0" collapsed="false"/>
    <row r="689" customFormat="false" ht="14.25" hidden="false" customHeight="true" outlineLevel="0" collapsed="false"/>
    <row r="690" customFormat="false" ht="14.25" hidden="false" customHeight="true" outlineLevel="0" collapsed="false"/>
    <row r="691" customFormat="false" ht="14.25" hidden="false" customHeight="true" outlineLevel="0" collapsed="false"/>
    <row r="692" customFormat="false" ht="14.25" hidden="false" customHeight="true" outlineLevel="0" collapsed="false"/>
    <row r="693" customFormat="false" ht="14.25" hidden="false" customHeight="true" outlineLevel="0" collapsed="false"/>
    <row r="694" customFormat="false" ht="14.25" hidden="false" customHeight="true" outlineLevel="0" collapsed="false"/>
    <row r="695" customFormat="false" ht="14.25" hidden="false" customHeight="true" outlineLevel="0" collapsed="false"/>
    <row r="696" customFormat="false" ht="14.25" hidden="false" customHeight="true" outlineLevel="0" collapsed="false"/>
    <row r="697" customFormat="false" ht="14.25" hidden="false" customHeight="true" outlineLevel="0" collapsed="false"/>
    <row r="698" customFormat="false" ht="14.25" hidden="false" customHeight="true" outlineLevel="0" collapsed="false"/>
    <row r="699" customFormat="false" ht="14.25" hidden="false" customHeight="true" outlineLevel="0" collapsed="false"/>
    <row r="700" customFormat="false" ht="14.25" hidden="false" customHeight="true" outlineLevel="0" collapsed="false"/>
    <row r="701" customFormat="false" ht="14.25" hidden="false" customHeight="true" outlineLevel="0" collapsed="false"/>
    <row r="702" customFormat="false" ht="14.25" hidden="false" customHeight="true" outlineLevel="0" collapsed="false"/>
    <row r="703" customFormat="false" ht="14.25" hidden="false" customHeight="true" outlineLevel="0" collapsed="false"/>
    <row r="704" customFormat="false" ht="14.25" hidden="false" customHeight="true" outlineLevel="0" collapsed="false"/>
    <row r="705" customFormat="false" ht="14.25" hidden="false" customHeight="true" outlineLevel="0" collapsed="false"/>
    <row r="706" customFormat="false" ht="14.25" hidden="false" customHeight="true" outlineLevel="0" collapsed="false"/>
    <row r="707" customFormat="false" ht="14.25" hidden="false" customHeight="true" outlineLevel="0" collapsed="false"/>
    <row r="708" customFormat="false" ht="14.25" hidden="false" customHeight="true" outlineLevel="0" collapsed="false"/>
    <row r="709" customFormat="false" ht="14.25" hidden="false" customHeight="true" outlineLevel="0" collapsed="false"/>
    <row r="710" customFormat="false" ht="14.25" hidden="false" customHeight="true" outlineLevel="0" collapsed="false"/>
    <row r="711" customFormat="false" ht="14.25" hidden="false" customHeight="true" outlineLevel="0" collapsed="false"/>
    <row r="712" customFormat="false" ht="14.25" hidden="false" customHeight="true" outlineLevel="0" collapsed="false"/>
    <row r="713" customFormat="false" ht="14.25" hidden="false" customHeight="true" outlineLevel="0" collapsed="false"/>
    <row r="714" customFormat="false" ht="14.25" hidden="false" customHeight="true" outlineLevel="0" collapsed="false"/>
    <row r="715" customFormat="false" ht="14.25" hidden="false" customHeight="true" outlineLevel="0" collapsed="false"/>
    <row r="716" customFormat="false" ht="14.25" hidden="false" customHeight="true" outlineLevel="0" collapsed="false"/>
    <row r="717" customFormat="false" ht="14.25" hidden="false" customHeight="true" outlineLevel="0" collapsed="false"/>
    <row r="718" customFormat="false" ht="14.25" hidden="false" customHeight="true" outlineLevel="0" collapsed="false"/>
    <row r="719" customFormat="false" ht="14.25" hidden="false" customHeight="true" outlineLevel="0" collapsed="false"/>
    <row r="720" customFormat="false" ht="14.25" hidden="false" customHeight="true" outlineLevel="0" collapsed="false"/>
    <row r="721" customFormat="false" ht="14.25" hidden="false" customHeight="true" outlineLevel="0" collapsed="false"/>
    <row r="722" customFormat="false" ht="14.25" hidden="false" customHeight="true" outlineLevel="0" collapsed="false"/>
    <row r="723" customFormat="false" ht="14.25" hidden="false" customHeight="true" outlineLevel="0" collapsed="false"/>
    <row r="724" customFormat="false" ht="14.25" hidden="false" customHeight="true" outlineLevel="0" collapsed="false"/>
    <row r="725" customFormat="false" ht="14.25" hidden="false" customHeight="true" outlineLevel="0" collapsed="false"/>
    <row r="726" customFormat="false" ht="14.25" hidden="false" customHeight="true" outlineLevel="0" collapsed="false"/>
    <row r="727" customFormat="false" ht="14.25" hidden="false" customHeight="true" outlineLevel="0" collapsed="false"/>
    <row r="728" customFormat="false" ht="14.25" hidden="false" customHeight="true" outlineLevel="0" collapsed="false"/>
    <row r="729" customFormat="false" ht="14.25" hidden="false" customHeight="true" outlineLevel="0" collapsed="false"/>
    <row r="730" customFormat="false" ht="14.25" hidden="false" customHeight="true" outlineLevel="0" collapsed="false"/>
    <row r="731" customFormat="false" ht="14.25" hidden="false" customHeight="true" outlineLevel="0" collapsed="false"/>
    <row r="732" customFormat="false" ht="14.25" hidden="false" customHeight="true" outlineLevel="0" collapsed="false"/>
    <row r="733" customFormat="false" ht="14.25" hidden="false" customHeight="true" outlineLevel="0" collapsed="false"/>
    <row r="734" customFormat="false" ht="14.25" hidden="false" customHeight="true" outlineLevel="0" collapsed="false"/>
    <row r="735" customFormat="false" ht="14.25" hidden="false" customHeight="true" outlineLevel="0" collapsed="false"/>
    <row r="736" customFormat="false" ht="14.25" hidden="false" customHeight="true" outlineLevel="0" collapsed="false"/>
    <row r="737" customFormat="false" ht="14.25" hidden="false" customHeight="true" outlineLevel="0" collapsed="false"/>
    <row r="738" customFormat="false" ht="14.25" hidden="false" customHeight="true" outlineLevel="0" collapsed="false"/>
    <row r="739" customFormat="false" ht="14.25" hidden="false" customHeight="true" outlineLevel="0" collapsed="false"/>
    <row r="740" customFormat="false" ht="14.25" hidden="false" customHeight="true" outlineLevel="0" collapsed="false"/>
    <row r="741" customFormat="false" ht="14.25" hidden="false" customHeight="true" outlineLevel="0" collapsed="false"/>
    <row r="742" customFormat="false" ht="14.25" hidden="false" customHeight="true" outlineLevel="0" collapsed="false"/>
    <row r="743" customFormat="false" ht="14.25" hidden="false" customHeight="true" outlineLevel="0" collapsed="false"/>
    <row r="744" customFormat="false" ht="14.25" hidden="false" customHeight="true" outlineLevel="0" collapsed="false"/>
    <row r="745" customFormat="false" ht="14.25" hidden="false" customHeight="true" outlineLevel="0" collapsed="false"/>
    <row r="746" customFormat="false" ht="14.25" hidden="false" customHeight="true" outlineLevel="0" collapsed="false"/>
    <row r="747" customFormat="false" ht="14.25" hidden="false" customHeight="true" outlineLevel="0" collapsed="false"/>
    <row r="748" customFormat="false" ht="14.25" hidden="false" customHeight="true" outlineLevel="0" collapsed="false"/>
    <row r="749" customFormat="false" ht="14.25" hidden="false" customHeight="true" outlineLevel="0" collapsed="false"/>
    <row r="750" customFormat="false" ht="14.25" hidden="false" customHeight="true" outlineLevel="0" collapsed="false"/>
    <row r="751" customFormat="false" ht="14.25" hidden="false" customHeight="true" outlineLevel="0" collapsed="false"/>
    <row r="752" customFormat="false" ht="14.25" hidden="false" customHeight="true" outlineLevel="0" collapsed="false"/>
    <row r="753" customFormat="false" ht="14.25" hidden="false" customHeight="true" outlineLevel="0" collapsed="false"/>
    <row r="754" customFormat="false" ht="14.25" hidden="false" customHeight="true" outlineLevel="0" collapsed="false"/>
    <row r="755" customFormat="false" ht="14.25" hidden="false" customHeight="true" outlineLevel="0" collapsed="false"/>
    <row r="756" customFormat="false" ht="14.25" hidden="false" customHeight="true" outlineLevel="0" collapsed="false"/>
    <row r="757" customFormat="false" ht="14.25" hidden="false" customHeight="true" outlineLevel="0" collapsed="false"/>
    <row r="758" customFormat="false" ht="14.25" hidden="false" customHeight="true" outlineLevel="0" collapsed="false"/>
    <row r="759" customFormat="false" ht="14.25" hidden="false" customHeight="true" outlineLevel="0" collapsed="false"/>
    <row r="760" customFormat="false" ht="14.25" hidden="false" customHeight="true" outlineLevel="0" collapsed="false"/>
    <row r="761" customFormat="false" ht="14.25" hidden="false" customHeight="true" outlineLevel="0" collapsed="false"/>
    <row r="762" customFormat="false" ht="14.25" hidden="false" customHeight="true" outlineLevel="0" collapsed="false"/>
    <row r="763" customFormat="false" ht="14.25" hidden="false" customHeight="true" outlineLevel="0" collapsed="false"/>
    <row r="764" customFormat="false" ht="14.25" hidden="false" customHeight="true" outlineLevel="0" collapsed="false"/>
    <row r="765" customFormat="false" ht="14.25" hidden="false" customHeight="true" outlineLevel="0" collapsed="false"/>
    <row r="766" customFormat="false" ht="14.25" hidden="false" customHeight="true" outlineLevel="0" collapsed="false"/>
    <row r="767" customFormat="false" ht="14.25" hidden="false" customHeight="true" outlineLevel="0" collapsed="false"/>
    <row r="768" customFormat="false" ht="14.25" hidden="false" customHeight="true" outlineLevel="0" collapsed="false"/>
    <row r="769" customFormat="false" ht="14.25" hidden="false" customHeight="true" outlineLevel="0" collapsed="false"/>
    <row r="770" customFormat="false" ht="14.25" hidden="false" customHeight="true" outlineLevel="0" collapsed="false"/>
    <row r="771" customFormat="false" ht="14.25" hidden="false" customHeight="true" outlineLevel="0" collapsed="false"/>
    <row r="772" customFormat="false" ht="14.25" hidden="false" customHeight="true" outlineLevel="0" collapsed="false"/>
    <row r="773" customFormat="false" ht="14.25" hidden="false" customHeight="true" outlineLevel="0" collapsed="false"/>
    <row r="774" customFormat="false" ht="14.25" hidden="false" customHeight="true" outlineLevel="0" collapsed="false"/>
    <row r="775" customFormat="false" ht="14.25" hidden="false" customHeight="true" outlineLevel="0" collapsed="false"/>
    <row r="776" customFormat="false" ht="14.25" hidden="false" customHeight="true" outlineLevel="0" collapsed="false"/>
    <row r="777" customFormat="false" ht="14.25" hidden="false" customHeight="true" outlineLevel="0" collapsed="false"/>
    <row r="778" customFormat="false" ht="14.25" hidden="false" customHeight="true" outlineLevel="0" collapsed="false"/>
    <row r="779" customFormat="false" ht="14.25" hidden="false" customHeight="true" outlineLevel="0" collapsed="false"/>
    <row r="780" customFormat="false" ht="14.25" hidden="false" customHeight="true" outlineLevel="0" collapsed="false"/>
    <row r="781" customFormat="false" ht="14.25" hidden="false" customHeight="true" outlineLevel="0" collapsed="false"/>
    <row r="782" customFormat="false" ht="14.25" hidden="false" customHeight="true" outlineLevel="0" collapsed="false"/>
    <row r="783" customFormat="false" ht="14.25" hidden="false" customHeight="true" outlineLevel="0" collapsed="false"/>
    <row r="784" customFormat="false" ht="14.25" hidden="false" customHeight="true" outlineLevel="0" collapsed="false"/>
    <row r="785" customFormat="false" ht="14.25" hidden="false" customHeight="true" outlineLevel="0" collapsed="false"/>
    <row r="786" customFormat="false" ht="14.25" hidden="false" customHeight="true" outlineLevel="0" collapsed="false"/>
    <row r="787" customFormat="false" ht="14.25" hidden="false" customHeight="true" outlineLevel="0" collapsed="false"/>
    <row r="788" customFormat="false" ht="14.25" hidden="false" customHeight="true" outlineLevel="0" collapsed="false"/>
    <row r="789" customFormat="false" ht="14.25" hidden="false" customHeight="true" outlineLevel="0" collapsed="false"/>
    <row r="790" customFormat="false" ht="14.25" hidden="false" customHeight="true" outlineLevel="0" collapsed="false"/>
    <row r="791" customFormat="false" ht="14.25" hidden="false" customHeight="true" outlineLevel="0" collapsed="false"/>
    <row r="792" customFormat="false" ht="14.25" hidden="false" customHeight="true" outlineLevel="0" collapsed="false"/>
    <row r="793" customFormat="false" ht="14.25" hidden="false" customHeight="true" outlineLevel="0" collapsed="false"/>
    <row r="794" customFormat="false" ht="14.25" hidden="false" customHeight="true" outlineLevel="0" collapsed="false"/>
    <row r="795" customFormat="false" ht="14.25" hidden="false" customHeight="true" outlineLevel="0" collapsed="false"/>
    <row r="796" customFormat="false" ht="14.25" hidden="false" customHeight="true" outlineLevel="0" collapsed="false"/>
    <row r="797" customFormat="false" ht="14.25" hidden="false" customHeight="true" outlineLevel="0" collapsed="false"/>
    <row r="798" customFormat="false" ht="14.25" hidden="false" customHeight="true" outlineLevel="0" collapsed="false"/>
    <row r="799" customFormat="false" ht="14.25" hidden="false" customHeight="true" outlineLevel="0" collapsed="false"/>
    <row r="800" customFormat="false" ht="14.25" hidden="false" customHeight="true" outlineLevel="0" collapsed="false"/>
    <row r="801" customFormat="false" ht="14.25" hidden="false" customHeight="true" outlineLevel="0" collapsed="false"/>
    <row r="802" customFormat="false" ht="14.25" hidden="false" customHeight="true" outlineLevel="0" collapsed="false"/>
    <row r="803" customFormat="false" ht="14.25" hidden="false" customHeight="true" outlineLevel="0" collapsed="false"/>
    <row r="804" customFormat="false" ht="14.25" hidden="false" customHeight="true" outlineLevel="0" collapsed="false"/>
    <row r="805" customFormat="false" ht="14.25" hidden="false" customHeight="true" outlineLevel="0" collapsed="false"/>
    <row r="806" customFormat="false" ht="14.25" hidden="false" customHeight="true" outlineLevel="0" collapsed="false"/>
    <row r="807" customFormat="false" ht="14.25" hidden="false" customHeight="true" outlineLevel="0" collapsed="false"/>
    <row r="808" customFormat="false" ht="14.25" hidden="false" customHeight="true" outlineLevel="0" collapsed="false"/>
    <row r="809" customFormat="false" ht="14.25" hidden="false" customHeight="true" outlineLevel="0" collapsed="false"/>
    <row r="810" customFormat="false" ht="14.25" hidden="false" customHeight="true" outlineLevel="0" collapsed="false"/>
    <row r="811" customFormat="false" ht="14.25" hidden="false" customHeight="true" outlineLevel="0" collapsed="false"/>
    <row r="812" customFormat="false" ht="14.25" hidden="false" customHeight="true" outlineLevel="0" collapsed="false"/>
    <row r="813" customFormat="false" ht="14.25" hidden="false" customHeight="true" outlineLevel="0" collapsed="false"/>
    <row r="814" customFormat="false" ht="14.25" hidden="false" customHeight="true" outlineLevel="0" collapsed="false"/>
    <row r="815" customFormat="false" ht="14.25" hidden="false" customHeight="true" outlineLevel="0" collapsed="false"/>
    <row r="816" customFormat="false" ht="14.25" hidden="false" customHeight="true" outlineLevel="0" collapsed="false"/>
    <row r="817" customFormat="false" ht="14.25" hidden="false" customHeight="true" outlineLevel="0" collapsed="false"/>
    <row r="818" customFormat="false" ht="14.25" hidden="false" customHeight="true" outlineLevel="0" collapsed="false"/>
    <row r="819" customFormat="false" ht="14.25" hidden="false" customHeight="true" outlineLevel="0" collapsed="false"/>
    <row r="820" customFormat="false" ht="14.25" hidden="false" customHeight="true" outlineLevel="0" collapsed="false"/>
    <row r="821" customFormat="false" ht="14.25" hidden="false" customHeight="true" outlineLevel="0" collapsed="false"/>
    <row r="822" customFormat="false" ht="14.25" hidden="false" customHeight="true" outlineLevel="0" collapsed="false"/>
    <row r="823" customFormat="false" ht="14.25" hidden="false" customHeight="true" outlineLevel="0" collapsed="false"/>
    <row r="824" customFormat="false" ht="14.25" hidden="false" customHeight="true" outlineLevel="0" collapsed="false"/>
    <row r="825" customFormat="false" ht="14.25" hidden="false" customHeight="true" outlineLevel="0" collapsed="false"/>
    <row r="826" customFormat="false" ht="14.25" hidden="false" customHeight="true" outlineLevel="0" collapsed="false"/>
    <row r="827" customFormat="false" ht="14.25" hidden="false" customHeight="true" outlineLevel="0" collapsed="false"/>
    <row r="828" customFormat="false" ht="14.25" hidden="false" customHeight="true" outlineLevel="0" collapsed="false"/>
    <row r="829" customFormat="false" ht="14.25" hidden="false" customHeight="true" outlineLevel="0" collapsed="false"/>
    <row r="830" customFormat="false" ht="14.25" hidden="false" customHeight="true" outlineLevel="0" collapsed="false"/>
    <row r="831" customFormat="false" ht="14.25" hidden="false" customHeight="true" outlineLevel="0" collapsed="false"/>
    <row r="832" customFormat="false" ht="14.25" hidden="false" customHeight="true" outlineLevel="0" collapsed="false"/>
    <row r="833" customFormat="false" ht="14.25" hidden="false" customHeight="true" outlineLevel="0" collapsed="false"/>
    <row r="834" customFormat="false" ht="14.25" hidden="false" customHeight="true" outlineLevel="0" collapsed="false"/>
    <row r="835" customFormat="false" ht="14.25" hidden="false" customHeight="true" outlineLevel="0" collapsed="false"/>
    <row r="836" customFormat="false" ht="14.25" hidden="false" customHeight="true" outlineLevel="0" collapsed="false"/>
    <row r="837" customFormat="false" ht="14.25" hidden="false" customHeight="true" outlineLevel="0" collapsed="false"/>
    <row r="838" customFormat="false" ht="14.25" hidden="false" customHeight="true" outlineLevel="0" collapsed="false"/>
    <row r="839" customFormat="false" ht="14.25" hidden="false" customHeight="true" outlineLevel="0" collapsed="false"/>
    <row r="840" customFormat="false" ht="14.25" hidden="false" customHeight="true" outlineLevel="0" collapsed="false"/>
    <row r="841" customFormat="false" ht="14.25" hidden="false" customHeight="true" outlineLevel="0" collapsed="false"/>
    <row r="842" customFormat="false" ht="14.25" hidden="false" customHeight="true" outlineLevel="0" collapsed="false"/>
    <row r="843" customFormat="false" ht="14.25" hidden="false" customHeight="true" outlineLevel="0" collapsed="false"/>
    <row r="844" customFormat="false" ht="14.25" hidden="false" customHeight="true" outlineLevel="0" collapsed="false"/>
    <row r="845" customFormat="false" ht="14.25" hidden="false" customHeight="true" outlineLevel="0" collapsed="false"/>
    <row r="846" customFormat="false" ht="14.25" hidden="false" customHeight="true" outlineLevel="0" collapsed="false"/>
    <row r="847" customFormat="false" ht="14.25" hidden="false" customHeight="true" outlineLevel="0" collapsed="false"/>
    <row r="848" customFormat="false" ht="14.25" hidden="false" customHeight="true" outlineLevel="0" collapsed="false"/>
    <row r="849" customFormat="false" ht="14.25" hidden="false" customHeight="true" outlineLevel="0" collapsed="false"/>
    <row r="850" customFormat="false" ht="14.25" hidden="false" customHeight="true" outlineLevel="0" collapsed="false"/>
    <row r="851" customFormat="false" ht="14.25" hidden="false" customHeight="true" outlineLevel="0" collapsed="false"/>
    <row r="852" customFormat="false" ht="14.25" hidden="false" customHeight="true" outlineLevel="0" collapsed="false"/>
    <row r="853" customFormat="false" ht="14.25" hidden="false" customHeight="true" outlineLevel="0" collapsed="false"/>
    <row r="854" customFormat="false" ht="14.25" hidden="false" customHeight="true" outlineLevel="0" collapsed="false"/>
    <row r="855" customFormat="false" ht="14.25" hidden="false" customHeight="true" outlineLevel="0" collapsed="false"/>
    <row r="856" customFormat="false" ht="14.25" hidden="false" customHeight="true" outlineLevel="0" collapsed="false"/>
    <row r="857" customFormat="false" ht="14.25" hidden="false" customHeight="true" outlineLevel="0" collapsed="false"/>
    <row r="858" customFormat="false" ht="14.25" hidden="false" customHeight="true" outlineLevel="0" collapsed="false"/>
    <row r="859" customFormat="false" ht="14.25" hidden="false" customHeight="true" outlineLevel="0" collapsed="false"/>
    <row r="860" customFormat="false" ht="14.25" hidden="false" customHeight="true" outlineLevel="0" collapsed="false"/>
    <row r="861" customFormat="false" ht="14.25" hidden="false" customHeight="true" outlineLevel="0" collapsed="false"/>
    <row r="862" customFormat="false" ht="14.25" hidden="false" customHeight="true" outlineLevel="0" collapsed="false"/>
    <row r="863" customFormat="false" ht="14.25" hidden="false" customHeight="true" outlineLevel="0" collapsed="false"/>
    <row r="864" customFormat="false" ht="14.25" hidden="false" customHeight="true" outlineLevel="0" collapsed="false"/>
    <row r="865" customFormat="false" ht="14.25" hidden="false" customHeight="true" outlineLevel="0" collapsed="false"/>
    <row r="866" customFormat="false" ht="14.25" hidden="false" customHeight="true" outlineLevel="0" collapsed="false"/>
    <row r="867" customFormat="false" ht="14.25" hidden="false" customHeight="true" outlineLevel="0" collapsed="false"/>
    <row r="868" customFormat="false" ht="14.25" hidden="false" customHeight="true" outlineLevel="0" collapsed="false"/>
    <row r="869" customFormat="false" ht="14.25" hidden="false" customHeight="true" outlineLevel="0" collapsed="false"/>
    <row r="870" customFormat="false" ht="14.25" hidden="false" customHeight="true" outlineLevel="0" collapsed="false"/>
    <row r="871" customFormat="false" ht="14.25" hidden="false" customHeight="true" outlineLevel="0" collapsed="false"/>
    <row r="872" customFormat="false" ht="14.25" hidden="false" customHeight="true" outlineLevel="0" collapsed="false"/>
    <row r="873" customFormat="false" ht="14.25" hidden="false" customHeight="true" outlineLevel="0" collapsed="false"/>
    <row r="874" customFormat="false" ht="14.25" hidden="false" customHeight="true" outlineLevel="0" collapsed="false"/>
    <row r="875" customFormat="false" ht="14.25" hidden="false" customHeight="true" outlineLevel="0" collapsed="false"/>
    <row r="876" customFormat="false" ht="14.25" hidden="false" customHeight="true" outlineLevel="0" collapsed="false"/>
    <row r="877" customFormat="false" ht="14.25" hidden="false" customHeight="true" outlineLevel="0" collapsed="false"/>
    <row r="878" customFormat="false" ht="14.25" hidden="false" customHeight="true" outlineLevel="0" collapsed="false"/>
    <row r="879" customFormat="false" ht="14.25" hidden="false" customHeight="true" outlineLevel="0" collapsed="false"/>
    <row r="880" customFormat="false" ht="14.25" hidden="false" customHeight="true" outlineLevel="0" collapsed="false"/>
    <row r="881" customFormat="false" ht="14.25" hidden="false" customHeight="true" outlineLevel="0" collapsed="false"/>
    <row r="882" customFormat="false" ht="14.25" hidden="false" customHeight="true" outlineLevel="0" collapsed="false"/>
    <row r="883" customFormat="false" ht="14.25" hidden="false" customHeight="true" outlineLevel="0" collapsed="false"/>
    <row r="884" customFormat="false" ht="14.25" hidden="false" customHeight="true" outlineLevel="0" collapsed="false"/>
    <row r="885" customFormat="false" ht="14.25" hidden="false" customHeight="true" outlineLevel="0" collapsed="false"/>
    <row r="886" customFormat="false" ht="14.25" hidden="false" customHeight="true" outlineLevel="0" collapsed="false"/>
    <row r="887" customFormat="false" ht="14.25" hidden="false" customHeight="true" outlineLevel="0" collapsed="false"/>
    <row r="888" customFormat="false" ht="14.25" hidden="false" customHeight="true" outlineLevel="0" collapsed="false"/>
    <row r="889" customFormat="false" ht="14.25" hidden="false" customHeight="true" outlineLevel="0" collapsed="false"/>
    <row r="890" customFormat="false" ht="14.25" hidden="false" customHeight="true" outlineLevel="0" collapsed="false"/>
    <row r="891" customFormat="false" ht="14.25" hidden="false" customHeight="true" outlineLevel="0" collapsed="false"/>
    <row r="892" customFormat="false" ht="14.25" hidden="false" customHeight="true" outlineLevel="0" collapsed="false"/>
    <row r="893" customFormat="false" ht="14.25" hidden="false" customHeight="true" outlineLevel="0" collapsed="false"/>
    <row r="894" customFormat="false" ht="14.25" hidden="false" customHeight="true" outlineLevel="0" collapsed="false"/>
    <row r="895" customFormat="false" ht="14.25" hidden="false" customHeight="true" outlineLevel="0" collapsed="false"/>
    <row r="896" customFormat="false" ht="14.25" hidden="false" customHeight="true" outlineLevel="0" collapsed="false"/>
    <row r="897" customFormat="false" ht="14.25" hidden="false" customHeight="true" outlineLevel="0" collapsed="false"/>
    <row r="898" customFormat="false" ht="14.25" hidden="false" customHeight="true" outlineLevel="0" collapsed="false"/>
    <row r="899" customFormat="false" ht="14.25" hidden="false" customHeight="true" outlineLevel="0" collapsed="false"/>
    <row r="900" customFormat="false" ht="14.25" hidden="false" customHeight="true" outlineLevel="0" collapsed="false"/>
    <row r="901" customFormat="false" ht="14.25" hidden="false" customHeight="true" outlineLevel="0" collapsed="false"/>
    <row r="902" customFormat="false" ht="14.25" hidden="false" customHeight="true" outlineLevel="0" collapsed="false"/>
    <row r="903" customFormat="false" ht="14.25" hidden="false" customHeight="true" outlineLevel="0" collapsed="false"/>
    <row r="904" customFormat="false" ht="14.25" hidden="false" customHeight="true" outlineLevel="0" collapsed="false"/>
    <row r="905" customFormat="false" ht="14.25" hidden="false" customHeight="true" outlineLevel="0" collapsed="false"/>
    <row r="906" customFormat="false" ht="14.25" hidden="false" customHeight="true" outlineLevel="0" collapsed="false"/>
    <row r="907" customFormat="false" ht="14.25" hidden="false" customHeight="true" outlineLevel="0" collapsed="false"/>
    <row r="908" customFormat="false" ht="14.25" hidden="false" customHeight="true" outlineLevel="0" collapsed="false"/>
    <row r="909" customFormat="false" ht="14.25" hidden="false" customHeight="true" outlineLevel="0" collapsed="false"/>
    <row r="910" customFormat="false" ht="14.25" hidden="false" customHeight="true" outlineLevel="0" collapsed="false"/>
    <row r="911" customFormat="false" ht="14.25" hidden="false" customHeight="true" outlineLevel="0" collapsed="false"/>
    <row r="912" customFormat="false" ht="14.25" hidden="false" customHeight="true" outlineLevel="0" collapsed="false"/>
    <row r="913" customFormat="false" ht="14.25" hidden="false" customHeight="true" outlineLevel="0" collapsed="false"/>
    <row r="914" customFormat="false" ht="14.25" hidden="false" customHeight="true" outlineLevel="0" collapsed="false"/>
    <row r="915" customFormat="false" ht="14.25" hidden="false" customHeight="true" outlineLevel="0" collapsed="false"/>
    <row r="916" customFormat="false" ht="14.25" hidden="false" customHeight="true" outlineLevel="0" collapsed="false"/>
    <row r="917" customFormat="false" ht="14.25" hidden="false" customHeight="true" outlineLevel="0" collapsed="false"/>
    <row r="918" customFormat="false" ht="14.25" hidden="false" customHeight="true" outlineLevel="0" collapsed="false"/>
    <row r="919" customFormat="false" ht="14.25" hidden="false" customHeight="true" outlineLevel="0" collapsed="false"/>
    <row r="920" customFormat="false" ht="14.25" hidden="false" customHeight="true" outlineLevel="0" collapsed="false"/>
    <row r="921" customFormat="false" ht="14.25" hidden="false" customHeight="true" outlineLevel="0" collapsed="false"/>
    <row r="922" customFormat="false" ht="14.25" hidden="false" customHeight="true" outlineLevel="0" collapsed="false"/>
    <row r="923" customFormat="false" ht="14.25" hidden="false" customHeight="true" outlineLevel="0" collapsed="false"/>
    <row r="924" customFormat="false" ht="14.25" hidden="false" customHeight="true" outlineLevel="0" collapsed="false"/>
    <row r="925" customFormat="false" ht="14.25" hidden="false" customHeight="true" outlineLevel="0" collapsed="false"/>
    <row r="926" customFormat="false" ht="14.25" hidden="false" customHeight="true" outlineLevel="0" collapsed="false"/>
    <row r="927" customFormat="false" ht="14.25" hidden="false" customHeight="true" outlineLevel="0" collapsed="false"/>
    <row r="928" customFormat="false" ht="14.25" hidden="false" customHeight="true" outlineLevel="0" collapsed="false"/>
    <row r="929" customFormat="false" ht="14.25" hidden="false" customHeight="true" outlineLevel="0" collapsed="false"/>
    <row r="930" customFormat="false" ht="14.25" hidden="false" customHeight="true" outlineLevel="0" collapsed="false"/>
    <row r="931" customFormat="false" ht="14.25" hidden="false" customHeight="true" outlineLevel="0" collapsed="false"/>
    <row r="932" customFormat="false" ht="14.25" hidden="false" customHeight="true" outlineLevel="0" collapsed="false"/>
    <row r="933" customFormat="false" ht="14.25" hidden="false" customHeight="true" outlineLevel="0" collapsed="false"/>
    <row r="934" customFormat="false" ht="14.25" hidden="false" customHeight="true" outlineLevel="0" collapsed="false"/>
    <row r="935" customFormat="false" ht="14.25" hidden="false" customHeight="true" outlineLevel="0" collapsed="false"/>
    <row r="936" customFormat="false" ht="14.25" hidden="false" customHeight="true" outlineLevel="0" collapsed="false"/>
    <row r="937" customFormat="false" ht="14.25" hidden="false" customHeight="true" outlineLevel="0" collapsed="false"/>
    <row r="938" customFormat="false" ht="14.25" hidden="false" customHeight="true" outlineLevel="0" collapsed="false"/>
    <row r="939" customFormat="false" ht="14.25" hidden="false" customHeight="true" outlineLevel="0" collapsed="false"/>
    <row r="940" customFormat="false" ht="14.25" hidden="false" customHeight="true" outlineLevel="0" collapsed="false"/>
    <row r="941" customFormat="false" ht="14.25" hidden="false" customHeight="true" outlineLevel="0" collapsed="false"/>
    <row r="942" customFormat="false" ht="14.25" hidden="false" customHeight="true" outlineLevel="0" collapsed="false"/>
    <row r="943" customFormat="false" ht="14.25" hidden="false" customHeight="true" outlineLevel="0" collapsed="false"/>
    <row r="944" customFormat="false" ht="14.25" hidden="false" customHeight="true" outlineLevel="0" collapsed="false"/>
    <row r="945" customFormat="false" ht="14.25" hidden="false" customHeight="true" outlineLevel="0" collapsed="false"/>
    <row r="946" customFormat="false" ht="14.25" hidden="false" customHeight="true" outlineLevel="0" collapsed="false"/>
    <row r="947" customFormat="false" ht="14.25" hidden="false" customHeight="true" outlineLevel="0" collapsed="false"/>
    <row r="948" customFormat="false" ht="14.25" hidden="false" customHeight="true" outlineLevel="0" collapsed="false"/>
    <row r="949" customFormat="false" ht="14.25" hidden="false" customHeight="true" outlineLevel="0" collapsed="false"/>
    <row r="950" customFormat="false" ht="14.25" hidden="false" customHeight="true" outlineLevel="0" collapsed="false"/>
    <row r="951" customFormat="false" ht="14.25" hidden="false" customHeight="true" outlineLevel="0" collapsed="false"/>
    <row r="952" customFormat="false" ht="14.25" hidden="false" customHeight="true" outlineLevel="0" collapsed="false"/>
    <row r="953" customFormat="false" ht="14.25" hidden="false" customHeight="true" outlineLevel="0" collapsed="false"/>
    <row r="954" customFormat="false" ht="14.25" hidden="false" customHeight="true" outlineLevel="0" collapsed="false"/>
    <row r="955" customFormat="false" ht="14.25" hidden="false" customHeight="true" outlineLevel="0" collapsed="false"/>
    <row r="956" customFormat="false" ht="14.25" hidden="false" customHeight="true" outlineLevel="0" collapsed="false"/>
    <row r="957" customFormat="false" ht="14.25" hidden="false" customHeight="true" outlineLevel="0" collapsed="false"/>
    <row r="958" customFormat="false" ht="14.25" hidden="false" customHeight="true" outlineLevel="0" collapsed="false"/>
    <row r="959" customFormat="false" ht="14.25" hidden="false" customHeight="true" outlineLevel="0" collapsed="false"/>
    <row r="960" customFormat="false" ht="14.25" hidden="false" customHeight="true" outlineLevel="0" collapsed="false"/>
    <row r="961" customFormat="false" ht="14.25" hidden="false" customHeight="true" outlineLevel="0" collapsed="false"/>
    <row r="962" customFormat="false" ht="14.25" hidden="false" customHeight="true" outlineLevel="0" collapsed="false"/>
    <row r="963" customFormat="false" ht="14.25" hidden="false" customHeight="true" outlineLevel="0" collapsed="false"/>
    <row r="964" customFormat="false" ht="14.25" hidden="false" customHeight="true" outlineLevel="0" collapsed="false"/>
    <row r="965" customFormat="false" ht="14.25" hidden="false" customHeight="true" outlineLevel="0" collapsed="false"/>
    <row r="966" customFormat="false" ht="14.25" hidden="false" customHeight="true" outlineLevel="0" collapsed="false"/>
    <row r="967" customFormat="false" ht="14.25" hidden="false" customHeight="true" outlineLevel="0" collapsed="false"/>
    <row r="968" customFormat="false" ht="14.25" hidden="false" customHeight="true" outlineLevel="0" collapsed="false"/>
    <row r="969" customFormat="false" ht="14.25" hidden="false" customHeight="true" outlineLevel="0" collapsed="false"/>
    <row r="970" customFormat="false" ht="14.25" hidden="false" customHeight="true" outlineLevel="0" collapsed="false"/>
    <row r="971" customFormat="false" ht="14.25" hidden="false" customHeight="true" outlineLevel="0" collapsed="false"/>
    <row r="972" customFormat="false" ht="14.25" hidden="false" customHeight="true" outlineLevel="0" collapsed="false"/>
    <row r="973" customFormat="false" ht="14.25" hidden="false" customHeight="true" outlineLevel="0" collapsed="false"/>
    <row r="974" customFormat="false" ht="14.25" hidden="false" customHeight="true" outlineLevel="0" collapsed="false"/>
    <row r="975" customFormat="false" ht="14.25" hidden="false" customHeight="true" outlineLevel="0" collapsed="false"/>
    <row r="976" customFormat="false" ht="14.25" hidden="false" customHeight="true" outlineLevel="0" collapsed="false"/>
    <row r="977" customFormat="false" ht="14.25" hidden="false" customHeight="true" outlineLevel="0" collapsed="false"/>
    <row r="978" customFormat="false" ht="14.25" hidden="false" customHeight="true" outlineLevel="0" collapsed="false"/>
    <row r="979" customFormat="false" ht="14.25" hidden="false" customHeight="true" outlineLevel="0" collapsed="false"/>
    <row r="980" customFormat="false" ht="14.25" hidden="false" customHeight="true" outlineLevel="0" collapsed="false"/>
    <row r="981" customFormat="false" ht="14.25" hidden="false" customHeight="true" outlineLevel="0" collapsed="false"/>
    <row r="982" customFormat="false" ht="14.25" hidden="false" customHeight="true" outlineLevel="0" collapsed="false"/>
    <row r="983" customFormat="false" ht="14.25" hidden="false" customHeight="true" outlineLevel="0" collapsed="false"/>
    <row r="984" customFormat="false" ht="14.25" hidden="false" customHeight="true" outlineLevel="0" collapsed="false"/>
    <row r="985" customFormat="false" ht="14.25" hidden="false" customHeight="true" outlineLevel="0" collapsed="false"/>
    <row r="986" customFormat="false" ht="14.25" hidden="false" customHeight="true" outlineLevel="0" collapsed="false"/>
    <row r="987" customFormat="false" ht="14.25" hidden="false" customHeight="true" outlineLevel="0" collapsed="false"/>
    <row r="988" customFormat="false" ht="14.25" hidden="false" customHeight="true" outlineLevel="0" collapsed="false"/>
    <row r="989" customFormat="false" ht="14.25" hidden="false" customHeight="true" outlineLevel="0" collapsed="false"/>
    <row r="990" customFormat="false" ht="14.25" hidden="false" customHeight="true" outlineLevel="0" collapsed="false"/>
    <row r="991" customFormat="false" ht="14.25" hidden="false" customHeight="true" outlineLevel="0" collapsed="false"/>
    <row r="992" customFormat="false" ht="14.25" hidden="false" customHeight="true" outlineLevel="0" collapsed="false"/>
    <row r="993" customFormat="false" ht="14.25" hidden="false" customHeight="true" outlineLevel="0" collapsed="false"/>
    <row r="994" customFormat="false" ht="14.25" hidden="false" customHeight="true" outlineLevel="0" collapsed="false"/>
    <row r="995" customFormat="false" ht="14.25" hidden="false" customHeight="true" outlineLevel="0" collapsed="false"/>
    <row r="996" customFormat="false" ht="14.25" hidden="false" customHeight="true" outlineLevel="0" collapsed="false"/>
    <row r="997" customFormat="false" ht="14.25" hidden="false" customHeight="true" outlineLevel="0" collapsed="false"/>
    <row r="998" customFormat="false" ht="14.25" hidden="false" customHeight="true" outlineLevel="0" collapsed="false"/>
    <row r="999" customFormat="false" ht="14.25" hidden="false" customHeight="true" outlineLevel="0" collapsed="false"/>
    <row r="1000" customFormat="false" ht="14.25" hidden="false" customHeight="true" outlineLevel="0" collapsed="false"/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59375" defaultRowHeight="15" zeroHeight="false" outlineLevelRow="0" outlineLevelCol="0"/>
  <cols>
    <col collapsed="false" customWidth="true" hidden="false" outlineLevel="0" max="2" min="1" style="0" width="10.5"/>
    <col collapsed="false" customWidth="true" hidden="false" outlineLevel="0" max="3" min="3" style="0" width="13.5"/>
    <col collapsed="false" customWidth="true" hidden="false" outlineLevel="0" max="4" min="4" style="0" width="10.5"/>
    <col collapsed="false" customWidth="true" hidden="false" outlineLevel="0" max="5" min="5" style="0" width="17.62"/>
    <col collapsed="false" customWidth="true" hidden="false" outlineLevel="0" max="7" min="6" style="0" width="10.5"/>
    <col collapsed="false" customWidth="true" hidden="false" outlineLevel="0" max="26" min="8" style="0" width="8.62"/>
  </cols>
  <sheetData>
    <row r="1" customFormat="false" ht="16.5" hidden="false" customHeight="true" outlineLevel="0" collapsed="false">
      <c r="A1" s="109" t="s">
        <v>292</v>
      </c>
      <c r="B1" s="109"/>
      <c r="C1" s="109"/>
      <c r="D1" s="109"/>
      <c r="E1" s="109"/>
    </row>
    <row r="2" customFormat="false" ht="14.25" hidden="false" customHeight="true" outlineLevel="0" collapsed="false">
      <c r="A2" s="110" t="s">
        <v>293</v>
      </c>
      <c r="B2" s="110"/>
      <c r="C2" s="111"/>
      <c r="E2" s="112"/>
    </row>
    <row r="3" customFormat="false" ht="24" hidden="false" customHeight="true" outlineLevel="0" collapsed="false">
      <c r="A3" s="93" t="s">
        <v>287</v>
      </c>
      <c r="B3" s="93" t="s">
        <v>112</v>
      </c>
      <c r="C3" s="94" t="s">
        <v>129</v>
      </c>
      <c r="D3" s="93" t="s">
        <v>159</v>
      </c>
      <c r="E3" s="113" t="s">
        <v>288</v>
      </c>
    </row>
    <row r="4" customFormat="false" ht="40.5" hidden="false" customHeight="true" outlineLevel="0" collapsed="false">
      <c r="A4" s="104" t="n">
        <v>1</v>
      </c>
      <c r="B4" s="20" t="s">
        <v>166</v>
      </c>
      <c r="C4" s="20" t="n">
        <v>1.2</v>
      </c>
      <c r="D4" s="104" t="s">
        <v>289</v>
      </c>
      <c r="E4" s="105"/>
    </row>
    <row r="5" customFormat="false" ht="40.5" hidden="false" customHeight="true" outlineLevel="0" collapsed="false">
      <c r="A5" s="104" t="n">
        <v>2</v>
      </c>
      <c r="B5" s="20" t="s">
        <v>169</v>
      </c>
      <c r="C5" s="20" t="s">
        <v>170</v>
      </c>
      <c r="D5" s="104" t="s">
        <v>289</v>
      </c>
      <c r="E5" s="93"/>
    </row>
    <row r="6" customFormat="false" ht="40.5" hidden="false" customHeight="true" outlineLevel="0" collapsed="false">
      <c r="A6" s="104" t="n">
        <v>3</v>
      </c>
      <c r="B6" s="20" t="s">
        <v>171</v>
      </c>
      <c r="C6" s="20" t="s">
        <v>172</v>
      </c>
      <c r="D6" s="104" t="s">
        <v>289</v>
      </c>
      <c r="E6" s="93"/>
    </row>
    <row r="7" customFormat="false" ht="27" hidden="false" customHeight="true" outlineLevel="0" collapsed="false">
      <c r="A7" s="104" t="n">
        <v>4</v>
      </c>
      <c r="B7" s="20" t="s">
        <v>173</v>
      </c>
      <c r="C7" s="20" t="s">
        <v>174</v>
      </c>
      <c r="D7" s="104" t="s">
        <v>289</v>
      </c>
      <c r="E7" s="93"/>
    </row>
    <row r="8" customFormat="false" ht="54" hidden="false" customHeight="true" outlineLevel="0" collapsed="false">
      <c r="A8" s="104" t="n">
        <v>5</v>
      </c>
      <c r="B8" s="20" t="s">
        <v>175</v>
      </c>
      <c r="C8" s="20" t="n">
        <v>18.19</v>
      </c>
      <c r="D8" s="104" t="s">
        <v>289</v>
      </c>
      <c r="E8" s="93"/>
    </row>
    <row r="9" customFormat="false" ht="40.5" hidden="false" customHeight="true" outlineLevel="0" collapsed="false">
      <c r="A9" s="104" t="n">
        <v>6</v>
      </c>
      <c r="B9" s="20" t="s">
        <v>176</v>
      </c>
      <c r="C9" s="20" t="n">
        <v>108</v>
      </c>
      <c r="D9" s="104" t="s">
        <v>289</v>
      </c>
      <c r="E9" s="93"/>
    </row>
    <row r="10" customFormat="false" ht="40.5" hidden="false" customHeight="true" outlineLevel="0" collapsed="false">
      <c r="A10" s="104" t="n">
        <v>7</v>
      </c>
      <c r="B10" s="20" t="s">
        <v>177</v>
      </c>
      <c r="C10" s="20" t="n">
        <v>22.21</v>
      </c>
      <c r="D10" s="104" t="s">
        <v>289</v>
      </c>
      <c r="E10" s="93"/>
    </row>
    <row r="11" customFormat="false" ht="40.5" hidden="false" customHeight="true" outlineLevel="0" collapsed="false">
      <c r="A11" s="104" t="n">
        <v>8</v>
      </c>
      <c r="B11" s="20" t="s">
        <v>178</v>
      </c>
      <c r="C11" s="20" t="n">
        <v>23.24</v>
      </c>
      <c r="D11" s="104" t="s">
        <v>289</v>
      </c>
      <c r="E11" s="93"/>
    </row>
    <row r="12" customFormat="false" ht="40.5" hidden="false" customHeight="true" outlineLevel="0" collapsed="false">
      <c r="A12" s="104" t="n">
        <v>9</v>
      </c>
      <c r="B12" s="20" t="s">
        <v>179</v>
      </c>
      <c r="C12" s="20" t="n">
        <v>25.26</v>
      </c>
      <c r="D12" s="104" t="s">
        <v>289</v>
      </c>
      <c r="E12" s="93"/>
    </row>
    <row r="13" customFormat="false" ht="40.5" hidden="false" customHeight="true" outlineLevel="0" collapsed="false">
      <c r="A13" s="104" t="n">
        <v>10</v>
      </c>
      <c r="B13" s="20" t="s">
        <v>180</v>
      </c>
      <c r="C13" s="20" t="n">
        <v>33.34</v>
      </c>
      <c r="D13" s="104" t="s">
        <v>289</v>
      </c>
      <c r="E13" s="93"/>
    </row>
    <row r="14" customFormat="false" ht="67.5" hidden="false" customHeight="true" outlineLevel="0" collapsed="false">
      <c r="A14" s="104" t="n">
        <v>11</v>
      </c>
      <c r="B14" s="20" t="s">
        <v>182</v>
      </c>
      <c r="C14" s="20" t="s">
        <v>183</v>
      </c>
      <c r="D14" s="104" t="s">
        <v>289</v>
      </c>
      <c r="E14" s="93"/>
    </row>
    <row r="15" customFormat="false" ht="81" hidden="false" customHeight="true" outlineLevel="0" collapsed="false">
      <c r="A15" s="104" t="n">
        <v>12</v>
      </c>
      <c r="B15" s="20" t="s">
        <v>184</v>
      </c>
      <c r="C15" s="20" t="n">
        <v>37</v>
      </c>
      <c r="D15" s="104" t="s">
        <v>289</v>
      </c>
      <c r="E15" s="93"/>
    </row>
    <row r="16" customFormat="false" ht="54" hidden="false" customHeight="true" outlineLevel="0" collapsed="false">
      <c r="A16" s="104" t="n">
        <v>13</v>
      </c>
      <c r="B16" s="20" t="s">
        <v>185</v>
      </c>
      <c r="C16" s="20" t="s">
        <v>290</v>
      </c>
      <c r="D16" s="104" t="s">
        <v>289</v>
      </c>
      <c r="E16" s="93"/>
    </row>
    <row r="17" customFormat="false" ht="40.5" hidden="false" customHeight="true" outlineLevel="0" collapsed="false">
      <c r="A17" s="104" t="n">
        <v>14</v>
      </c>
      <c r="B17" s="20" t="s">
        <v>189</v>
      </c>
      <c r="C17" s="20" t="s">
        <v>190</v>
      </c>
      <c r="D17" s="104" t="s">
        <v>289</v>
      </c>
      <c r="E17" s="93"/>
    </row>
    <row r="18" customFormat="false" ht="40.5" hidden="false" customHeight="true" outlineLevel="0" collapsed="false">
      <c r="A18" s="104" t="n">
        <v>15</v>
      </c>
      <c r="B18" s="20" t="s">
        <v>191</v>
      </c>
      <c r="C18" s="20" t="n">
        <v>55.63</v>
      </c>
      <c r="D18" s="104" t="s">
        <v>289</v>
      </c>
      <c r="E18" s="93"/>
    </row>
    <row r="19" customFormat="false" ht="40.5" hidden="false" customHeight="true" outlineLevel="0" collapsed="false">
      <c r="A19" s="104" t="n">
        <v>16</v>
      </c>
      <c r="B19" s="20" t="s">
        <v>194</v>
      </c>
      <c r="C19" s="20" t="n">
        <v>64.67</v>
      </c>
      <c r="D19" s="104" t="s">
        <v>289</v>
      </c>
      <c r="E19" s="93"/>
    </row>
    <row r="20" customFormat="false" ht="40.5" hidden="false" customHeight="true" outlineLevel="0" collapsed="false">
      <c r="A20" s="104" t="n">
        <v>17</v>
      </c>
      <c r="B20" s="20" t="s">
        <v>195</v>
      </c>
      <c r="C20" s="20" t="n">
        <v>65.66</v>
      </c>
      <c r="D20" s="104" t="s">
        <v>289</v>
      </c>
      <c r="E20" s="93"/>
    </row>
    <row r="21" customFormat="false" ht="54" hidden="false" customHeight="true" outlineLevel="0" collapsed="false">
      <c r="A21" s="104" t="n">
        <v>18</v>
      </c>
      <c r="B21" s="20" t="s">
        <v>196</v>
      </c>
      <c r="C21" s="20" t="s">
        <v>197</v>
      </c>
      <c r="D21" s="104" t="s">
        <v>289</v>
      </c>
      <c r="E21" s="93"/>
    </row>
    <row r="22" customFormat="false" ht="40.5" hidden="false" customHeight="true" outlineLevel="0" collapsed="false">
      <c r="A22" s="104" t="n">
        <v>19</v>
      </c>
      <c r="B22" s="20" t="s">
        <v>198</v>
      </c>
      <c r="C22" s="20" t="n">
        <v>27.28</v>
      </c>
      <c r="D22" s="104" t="s">
        <v>289</v>
      </c>
      <c r="E22" s="93"/>
    </row>
    <row r="23" customFormat="false" ht="67.5" hidden="false" customHeight="true" outlineLevel="0" collapsed="false">
      <c r="A23" s="104" t="n">
        <v>20</v>
      </c>
      <c r="B23" s="20" t="s">
        <v>199</v>
      </c>
      <c r="C23" s="20" t="s">
        <v>200</v>
      </c>
      <c r="D23" s="104" t="s">
        <v>289</v>
      </c>
      <c r="E23" s="93"/>
    </row>
    <row r="24" customFormat="false" ht="27" hidden="false" customHeight="true" outlineLevel="0" collapsed="false">
      <c r="A24" s="104" t="n">
        <v>21</v>
      </c>
      <c r="B24" s="20" t="s">
        <v>201</v>
      </c>
      <c r="C24" s="20" t="s">
        <v>202</v>
      </c>
      <c r="D24" s="104" t="s">
        <v>289</v>
      </c>
      <c r="E24" s="93"/>
    </row>
    <row r="25" customFormat="false" ht="14.25" hidden="false" customHeight="true" outlineLevel="0" collapsed="false">
      <c r="A25" s="104" t="n">
        <v>22</v>
      </c>
      <c r="B25" s="20" t="s">
        <v>203</v>
      </c>
      <c r="C25" s="20" t="n">
        <v>10.9</v>
      </c>
      <c r="D25" s="104" t="s">
        <v>289</v>
      </c>
      <c r="E25" s="93"/>
    </row>
    <row r="26" customFormat="false" ht="40.5" hidden="false" customHeight="true" outlineLevel="0" collapsed="false">
      <c r="A26" s="104" t="n">
        <v>23</v>
      </c>
      <c r="B26" s="20" t="s">
        <v>204</v>
      </c>
      <c r="C26" s="20" t="n">
        <v>114</v>
      </c>
      <c r="D26" s="104" t="s">
        <v>289</v>
      </c>
      <c r="E26" s="93"/>
    </row>
    <row r="27" customFormat="false" ht="40.5" hidden="false" customHeight="true" outlineLevel="0" collapsed="false">
      <c r="A27" s="104" t="n">
        <v>24</v>
      </c>
      <c r="B27" s="20" t="s">
        <v>205</v>
      </c>
      <c r="C27" s="20" t="s">
        <v>206</v>
      </c>
      <c r="D27" s="104" t="s">
        <v>289</v>
      </c>
      <c r="E27" s="93"/>
    </row>
    <row r="28" customFormat="false" ht="40.5" hidden="false" customHeight="true" outlineLevel="0" collapsed="false">
      <c r="A28" s="104" t="n">
        <v>25</v>
      </c>
      <c r="B28" s="20" t="s">
        <v>207</v>
      </c>
      <c r="C28" s="20" t="n">
        <v>112</v>
      </c>
      <c r="D28" s="104" t="s">
        <v>289</v>
      </c>
      <c r="E28" s="93"/>
    </row>
    <row r="29" customFormat="false" ht="40.5" hidden="false" customHeight="true" outlineLevel="0" collapsed="false">
      <c r="A29" s="104" t="n">
        <v>26</v>
      </c>
      <c r="B29" s="20" t="s">
        <v>208</v>
      </c>
      <c r="C29" s="20" t="n">
        <v>116</v>
      </c>
      <c r="D29" s="104" t="s">
        <v>289</v>
      </c>
      <c r="E29" s="93"/>
    </row>
    <row r="30" customFormat="false" ht="67.5" hidden="false" customHeight="true" outlineLevel="0" collapsed="false">
      <c r="A30" s="104" t="n">
        <v>27</v>
      </c>
      <c r="B30" s="20" t="s">
        <v>199</v>
      </c>
      <c r="C30" s="20" t="s">
        <v>210</v>
      </c>
      <c r="D30" s="104" t="s">
        <v>289</v>
      </c>
      <c r="E30" s="93"/>
    </row>
    <row r="31" customFormat="false" ht="40.5" hidden="false" customHeight="true" outlineLevel="0" collapsed="false">
      <c r="A31" s="104" t="n">
        <v>28</v>
      </c>
      <c r="B31" s="20" t="s">
        <v>198</v>
      </c>
      <c r="C31" s="20" t="n">
        <v>51.52</v>
      </c>
      <c r="D31" s="104" t="s">
        <v>289</v>
      </c>
      <c r="E31" s="93"/>
    </row>
    <row r="32" customFormat="false" ht="54" hidden="false" customHeight="true" outlineLevel="0" collapsed="false">
      <c r="A32" s="104" t="n">
        <v>29</v>
      </c>
      <c r="B32" s="20" t="s">
        <v>211</v>
      </c>
      <c r="C32" s="20" t="n">
        <v>126</v>
      </c>
      <c r="D32" s="104" t="s">
        <v>289</v>
      </c>
      <c r="E32" s="93"/>
    </row>
    <row r="33" customFormat="false" ht="40.5" hidden="false" customHeight="true" outlineLevel="0" collapsed="false">
      <c r="A33" s="104" t="n">
        <v>30</v>
      </c>
      <c r="B33" s="20" t="s">
        <v>213</v>
      </c>
      <c r="C33" s="20" t="s">
        <v>214</v>
      </c>
      <c r="D33" s="104" t="s">
        <v>289</v>
      </c>
      <c r="E33" s="93"/>
    </row>
    <row r="34" customFormat="false" ht="54" hidden="false" customHeight="true" outlineLevel="0" collapsed="false">
      <c r="A34" s="104" t="n">
        <v>31</v>
      </c>
      <c r="B34" s="20" t="s">
        <v>215</v>
      </c>
      <c r="C34" s="20" t="s">
        <v>216</v>
      </c>
      <c r="D34" s="104" t="s">
        <v>289</v>
      </c>
      <c r="E34" s="93"/>
    </row>
    <row r="35" customFormat="false" ht="27" hidden="false" customHeight="true" outlineLevel="0" collapsed="false">
      <c r="A35" s="104" t="n">
        <v>32</v>
      </c>
      <c r="B35" s="20" t="s">
        <v>217</v>
      </c>
      <c r="C35" s="20" t="s">
        <v>218</v>
      </c>
      <c r="D35" s="104" t="s">
        <v>289</v>
      </c>
      <c r="E35" s="93"/>
    </row>
    <row r="36" customFormat="false" ht="67.5" hidden="false" customHeight="true" outlineLevel="0" collapsed="false">
      <c r="A36" s="104" t="n">
        <v>33</v>
      </c>
      <c r="B36" s="20" t="s">
        <v>219</v>
      </c>
      <c r="C36" s="20" t="n">
        <v>69</v>
      </c>
      <c r="D36" s="104" t="s">
        <v>289</v>
      </c>
      <c r="E36" s="93"/>
    </row>
    <row r="37" customFormat="false" ht="27" hidden="false" customHeight="true" outlineLevel="0" collapsed="false">
      <c r="A37" s="104" t="n">
        <v>34</v>
      </c>
      <c r="B37" s="20" t="s">
        <v>220</v>
      </c>
      <c r="C37" s="20" t="n">
        <v>80</v>
      </c>
      <c r="D37" s="104" t="s">
        <v>289</v>
      </c>
      <c r="E37" s="93"/>
    </row>
    <row r="38" customFormat="false" ht="27" hidden="false" customHeight="true" outlineLevel="0" collapsed="false">
      <c r="A38" s="104" t="n">
        <v>35</v>
      </c>
      <c r="B38" s="20" t="s">
        <v>221</v>
      </c>
      <c r="C38" s="20" t="n">
        <v>74.75</v>
      </c>
      <c r="D38" s="104" t="s">
        <v>289</v>
      </c>
      <c r="E38" s="93"/>
    </row>
    <row r="39" customFormat="false" ht="40.5" hidden="false" customHeight="true" outlineLevel="0" collapsed="false">
      <c r="A39" s="104" t="n">
        <v>36</v>
      </c>
      <c r="B39" s="20" t="s">
        <v>222</v>
      </c>
      <c r="C39" s="20" t="s">
        <v>223</v>
      </c>
      <c r="D39" s="104" t="s">
        <v>289</v>
      </c>
      <c r="E39" s="93"/>
    </row>
    <row r="40" customFormat="false" ht="40.5" hidden="false" customHeight="true" outlineLevel="0" collapsed="false">
      <c r="A40" s="104" t="n">
        <v>37</v>
      </c>
      <c r="B40" s="20" t="s">
        <v>224</v>
      </c>
      <c r="C40" s="20" t="n">
        <v>96.97</v>
      </c>
      <c r="D40" s="104" t="s">
        <v>289</v>
      </c>
      <c r="E40" s="93"/>
    </row>
    <row r="41" customFormat="false" ht="27" hidden="false" customHeight="true" outlineLevel="0" collapsed="false">
      <c r="A41" s="104" t="n">
        <v>38</v>
      </c>
      <c r="B41" s="20" t="s">
        <v>294</v>
      </c>
      <c r="C41" s="20" t="s">
        <v>295</v>
      </c>
      <c r="D41" s="104" t="s">
        <v>289</v>
      </c>
      <c r="E41" s="93"/>
    </row>
    <row r="42" customFormat="false" ht="40.5" hidden="false" customHeight="true" outlineLevel="0" collapsed="false">
      <c r="A42" s="104" t="n">
        <v>39</v>
      </c>
      <c r="B42" s="20" t="s">
        <v>225</v>
      </c>
      <c r="C42" s="20" t="s">
        <v>226</v>
      </c>
      <c r="D42" s="104" t="s">
        <v>289</v>
      </c>
      <c r="E42" s="93"/>
    </row>
    <row r="43" customFormat="false" ht="40.5" hidden="false" customHeight="true" outlineLevel="0" collapsed="false">
      <c r="A43" s="104" t="n">
        <v>40</v>
      </c>
      <c r="B43" s="20" t="s">
        <v>227</v>
      </c>
      <c r="C43" s="20" t="s">
        <v>228</v>
      </c>
      <c r="D43" s="104" t="s">
        <v>289</v>
      </c>
      <c r="E43" s="93"/>
    </row>
    <row r="44" customFormat="false" ht="54" hidden="false" customHeight="true" outlineLevel="0" collapsed="false">
      <c r="A44" s="104" t="n">
        <v>41</v>
      </c>
      <c r="B44" s="20" t="s">
        <v>229</v>
      </c>
      <c r="C44" s="20" t="s">
        <v>230</v>
      </c>
      <c r="D44" s="104" t="s">
        <v>289</v>
      </c>
      <c r="E44" s="93"/>
    </row>
    <row r="45" customFormat="false" ht="27" hidden="false" customHeight="true" outlineLevel="0" collapsed="false">
      <c r="A45" s="104" t="n">
        <v>42</v>
      </c>
      <c r="B45" s="20" t="s">
        <v>232</v>
      </c>
      <c r="C45" s="20" t="s">
        <v>233</v>
      </c>
      <c r="D45" s="104" t="s">
        <v>289</v>
      </c>
      <c r="E45" s="93"/>
    </row>
    <row r="46" customFormat="false" ht="27" hidden="false" customHeight="true" outlineLevel="0" collapsed="false">
      <c r="A46" s="104" t="n">
        <v>43</v>
      </c>
      <c r="B46" s="20" t="s">
        <v>234</v>
      </c>
      <c r="C46" s="20" t="s">
        <v>235</v>
      </c>
      <c r="D46" s="104" t="s">
        <v>289</v>
      </c>
      <c r="E46" s="93"/>
    </row>
    <row r="47" customFormat="false" ht="54" hidden="false" customHeight="true" outlineLevel="0" collapsed="false">
      <c r="A47" s="104" t="n">
        <v>44</v>
      </c>
      <c r="B47" s="20" t="s">
        <v>236</v>
      </c>
      <c r="C47" s="20" t="s">
        <v>237</v>
      </c>
      <c r="D47" s="104" t="s">
        <v>289</v>
      </c>
      <c r="E47" s="93"/>
    </row>
    <row r="48" customFormat="false" ht="27" hidden="false" customHeight="true" outlineLevel="0" collapsed="false">
      <c r="A48" s="104" t="n">
        <v>45</v>
      </c>
      <c r="B48" s="20" t="s">
        <v>238</v>
      </c>
      <c r="C48" s="20" t="s">
        <v>239</v>
      </c>
      <c r="D48" s="104" t="s">
        <v>289</v>
      </c>
      <c r="E48" s="93"/>
    </row>
    <row r="49" customFormat="false" ht="27" hidden="false" customHeight="true" outlineLevel="0" collapsed="false">
      <c r="A49" s="104" t="n">
        <v>46</v>
      </c>
      <c r="B49" s="20" t="s">
        <v>240</v>
      </c>
      <c r="C49" s="20" t="s">
        <v>241</v>
      </c>
      <c r="D49" s="104" t="s">
        <v>289</v>
      </c>
      <c r="E49" s="93"/>
    </row>
    <row r="50" customFormat="false" ht="27" hidden="false" customHeight="true" outlineLevel="0" collapsed="false">
      <c r="A50" s="104" t="n">
        <v>47</v>
      </c>
      <c r="B50" s="20" t="s">
        <v>243</v>
      </c>
      <c r="C50" s="20" t="s">
        <v>244</v>
      </c>
      <c r="D50" s="104" t="s">
        <v>289</v>
      </c>
      <c r="E50" s="93"/>
    </row>
    <row r="51" customFormat="false" ht="27" hidden="false" customHeight="true" outlineLevel="0" collapsed="false">
      <c r="A51" s="104" t="n">
        <v>48</v>
      </c>
      <c r="B51" s="20" t="s">
        <v>245</v>
      </c>
      <c r="C51" s="20" t="s">
        <v>246</v>
      </c>
      <c r="D51" s="104" t="s">
        <v>289</v>
      </c>
      <c r="E51" s="93"/>
    </row>
    <row r="52" customFormat="false" ht="27" hidden="false" customHeight="true" outlineLevel="0" collapsed="false">
      <c r="A52" s="104" t="n">
        <v>49</v>
      </c>
      <c r="B52" s="20" t="s">
        <v>248</v>
      </c>
      <c r="C52" s="20" t="s">
        <v>249</v>
      </c>
      <c r="D52" s="104" t="s">
        <v>289</v>
      </c>
      <c r="E52" s="93"/>
    </row>
    <row r="53" customFormat="false" ht="14.25" hidden="false" customHeight="true" outlineLevel="0" collapsed="false">
      <c r="A53" s="104" t="n">
        <v>50</v>
      </c>
      <c r="B53" s="20" t="s">
        <v>296</v>
      </c>
      <c r="C53" s="20" t="s">
        <v>297</v>
      </c>
      <c r="D53" s="104" t="s">
        <v>289</v>
      </c>
      <c r="E53" s="93"/>
    </row>
    <row r="54" customFormat="false" ht="54" hidden="false" customHeight="true" outlineLevel="0" collapsed="false">
      <c r="A54" s="104" t="n">
        <v>51</v>
      </c>
      <c r="B54" s="114" t="s">
        <v>298</v>
      </c>
      <c r="C54" s="115" t="s">
        <v>299</v>
      </c>
      <c r="D54" s="104" t="s">
        <v>289</v>
      </c>
      <c r="E54" s="93"/>
    </row>
    <row r="55" customFormat="false" ht="81" hidden="false" customHeight="true" outlineLevel="0" collapsed="false">
      <c r="A55" s="104" t="n">
        <v>52</v>
      </c>
      <c r="B55" s="76" t="s">
        <v>300</v>
      </c>
      <c r="C55" s="116" t="s">
        <v>301</v>
      </c>
      <c r="D55" s="104" t="s">
        <v>289</v>
      </c>
      <c r="E55" s="93"/>
    </row>
    <row r="56" customFormat="false" ht="40.5" hidden="false" customHeight="true" outlineLevel="0" collapsed="false">
      <c r="A56" s="104" t="n">
        <v>53</v>
      </c>
      <c r="B56" s="76" t="s">
        <v>302</v>
      </c>
      <c r="C56" s="116" t="n">
        <v>20.21</v>
      </c>
      <c r="D56" s="104" t="s">
        <v>289</v>
      </c>
      <c r="E56" s="93"/>
    </row>
    <row r="57" customFormat="false" ht="27" hidden="false" customHeight="true" outlineLevel="0" collapsed="false">
      <c r="A57" s="104" t="n">
        <v>54</v>
      </c>
      <c r="B57" s="76" t="s">
        <v>234</v>
      </c>
      <c r="C57" s="116" t="s">
        <v>303</v>
      </c>
      <c r="D57" s="104" t="s">
        <v>289</v>
      </c>
      <c r="E57" s="93"/>
    </row>
    <row r="58" customFormat="false" ht="40.5" hidden="false" customHeight="true" outlineLevel="0" collapsed="false">
      <c r="A58" s="104" t="n">
        <v>55</v>
      </c>
      <c r="B58" s="76" t="s">
        <v>304</v>
      </c>
      <c r="C58" s="116" t="s">
        <v>305</v>
      </c>
      <c r="D58" s="104" t="s">
        <v>289</v>
      </c>
      <c r="E58" s="93"/>
    </row>
    <row r="59" customFormat="false" ht="27" hidden="false" customHeight="true" outlineLevel="0" collapsed="false">
      <c r="A59" s="104" t="n">
        <v>56</v>
      </c>
      <c r="B59" s="76" t="s">
        <v>306</v>
      </c>
      <c r="C59" s="116" t="s">
        <v>307</v>
      </c>
      <c r="D59" s="104" t="s">
        <v>289</v>
      </c>
      <c r="E59" s="93"/>
    </row>
    <row r="60" customFormat="false" ht="54" hidden="false" customHeight="true" outlineLevel="0" collapsed="false">
      <c r="A60" s="104" t="n">
        <v>57</v>
      </c>
      <c r="B60" s="76" t="s">
        <v>308</v>
      </c>
      <c r="C60" s="116" t="s">
        <v>309</v>
      </c>
      <c r="D60" s="104" t="s">
        <v>289</v>
      </c>
      <c r="E60" s="93"/>
    </row>
    <row r="61" customFormat="false" ht="40.5" hidden="false" customHeight="true" outlineLevel="0" collapsed="false">
      <c r="A61" s="104" t="n">
        <v>58</v>
      </c>
      <c r="B61" s="76" t="s">
        <v>310</v>
      </c>
      <c r="C61" s="116" t="n">
        <v>76.77</v>
      </c>
      <c r="D61" s="104" t="s">
        <v>289</v>
      </c>
      <c r="E61" s="93"/>
    </row>
    <row r="62" customFormat="false" ht="54" hidden="false" customHeight="true" outlineLevel="0" collapsed="false">
      <c r="A62" s="104" t="n">
        <v>59</v>
      </c>
      <c r="B62" s="76" t="s">
        <v>311</v>
      </c>
      <c r="C62" s="116" t="s">
        <v>312</v>
      </c>
      <c r="D62" s="104" t="s">
        <v>289</v>
      </c>
      <c r="E62" s="93"/>
    </row>
    <row r="63" customFormat="false" ht="54" hidden="false" customHeight="true" outlineLevel="0" collapsed="false">
      <c r="A63" s="104" t="n">
        <v>60</v>
      </c>
      <c r="B63" s="76" t="s">
        <v>313</v>
      </c>
      <c r="C63" s="116" t="s">
        <v>314</v>
      </c>
      <c r="D63" s="104" t="s">
        <v>289</v>
      </c>
      <c r="E63" s="93"/>
    </row>
    <row r="64" customFormat="false" ht="27" hidden="false" customHeight="true" outlineLevel="0" collapsed="false">
      <c r="A64" s="104" t="n">
        <v>61</v>
      </c>
      <c r="B64" s="76" t="s">
        <v>315</v>
      </c>
      <c r="C64" s="116" t="s">
        <v>316</v>
      </c>
      <c r="D64" s="104" t="s">
        <v>289</v>
      </c>
      <c r="E64" s="93"/>
    </row>
    <row r="65" customFormat="false" ht="54" hidden="false" customHeight="true" outlineLevel="0" collapsed="false">
      <c r="A65" s="104" t="n">
        <v>62</v>
      </c>
      <c r="B65" s="76" t="s">
        <v>317</v>
      </c>
      <c r="C65" s="116" t="s">
        <v>318</v>
      </c>
      <c r="D65" s="104" t="s">
        <v>289</v>
      </c>
      <c r="E65" s="93"/>
    </row>
    <row r="66" customFormat="false" ht="54" hidden="false" customHeight="true" outlineLevel="0" collapsed="false">
      <c r="A66" s="104" t="n">
        <v>63</v>
      </c>
      <c r="B66" s="76" t="s">
        <v>319</v>
      </c>
      <c r="C66" s="116" t="s">
        <v>320</v>
      </c>
      <c r="D66" s="104" t="s">
        <v>289</v>
      </c>
      <c r="E66" s="93"/>
    </row>
    <row r="67" customFormat="false" ht="54" hidden="false" customHeight="true" outlineLevel="0" collapsed="false">
      <c r="A67" s="104" t="n">
        <v>64</v>
      </c>
      <c r="B67" s="76" t="s">
        <v>321</v>
      </c>
      <c r="C67" s="116" t="s">
        <v>322</v>
      </c>
      <c r="D67" s="104" t="s">
        <v>289</v>
      </c>
      <c r="E67" s="93"/>
    </row>
    <row r="68" customFormat="false" ht="54" hidden="false" customHeight="true" outlineLevel="0" collapsed="false">
      <c r="A68" s="104" t="n">
        <v>65</v>
      </c>
      <c r="B68" s="76" t="s">
        <v>323</v>
      </c>
      <c r="C68" s="116" t="n">
        <v>135.136</v>
      </c>
      <c r="D68" s="104" t="s">
        <v>289</v>
      </c>
      <c r="E68" s="93"/>
    </row>
    <row r="69" customFormat="false" ht="27" hidden="false" customHeight="true" outlineLevel="0" collapsed="false">
      <c r="A69" s="104" t="n">
        <v>66</v>
      </c>
      <c r="B69" s="55" t="s">
        <v>324</v>
      </c>
      <c r="C69" s="116" t="n">
        <v>137.138</v>
      </c>
      <c r="D69" s="104" t="s">
        <v>289</v>
      </c>
      <c r="E69" s="93"/>
    </row>
    <row r="70" customFormat="false" ht="27" hidden="false" customHeight="true" outlineLevel="0" collapsed="false">
      <c r="A70" s="104" t="n">
        <v>67</v>
      </c>
      <c r="B70" s="55" t="s">
        <v>325</v>
      </c>
      <c r="C70" s="116" t="n">
        <v>140.139</v>
      </c>
      <c r="D70" s="104" t="s">
        <v>289</v>
      </c>
      <c r="E70" s="93"/>
    </row>
    <row r="71" customFormat="false" ht="27" hidden="false" customHeight="true" outlineLevel="0" collapsed="false">
      <c r="A71" s="104" t="n">
        <v>68</v>
      </c>
      <c r="B71" s="55" t="s">
        <v>326</v>
      </c>
      <c r="C71" s="116" t="n">
        <v>141.142</v>
      </c>
      <c r="D71" s="104" t="s">
        <v>289</v>
      </c>
      <c r="E71" s="93"/>
    </row>
    <row r="72" customFormat="false" ht="14.25" hidden="false" customHeight="true" outlineLevel="0" collapsed="false">
      <c r="A72" s="104" t="n">
        <v>69</v>
      </c>
      <c r="B72" s="55" t="s">
        <v>296</v>
      </c>
      <c r="C72" s="116" t="s">
        <v>327</v>
      </c>
      <c r="D72" s="104" t="s">
        <v>289</v>
      </c>
      <c r="E72" s="93"/>
    </row>
    <row r="73" customFormat="false" ht="40.5" hidden="false" customHeight="true" outlineLevel="0" collapsed="false">
      <c r="A73" s="104" t="n">
        <v>70</v>
      </c>
      <c r="B73" s="55" t="s">
        <v>328</v>
      </c>
      <c r="C73" s="116" t="s">
        <v>329</v>
      </c>
      <c r="D73" s="104" t="s">
        <v>289</v>
      </c>
      <c r="E73" s="93"/>
    </row>
    <row r="74" customFormat="false" ht="27" hidden="false" customHeight="true" outlineLevel="0" collapsed="false">
      <c r="A74" s="104" t="n">
        <v>71</v>
      </c>
      <c r="B74" s="55" t="s">
        <v>330</v>
      </c>
      <c r="C74" s="116" t="s">
        <v>331</v>
      </c>
      <c r="D74" s="104" t="s">
        <v>289</v>
      </c>
      <c r="E74" s="93"/>
    </row>
    <row r="75" customFormat="false" ht="54" hidden="false" customHeight="true" outlineLevel="0" collapsed="false">
      <c r="A75" s="104" t="n">
        <v>72</v>
      </c>
      <c r="B75" s="55" t="s">
        <v>332</v>
      </c>
      <c r="C75" s="116" t="s">
        <v>333</v>
      </c>
      <c r="D75" s="104" t="s">
        <v>289</v>
      </c>
      <c r="E75" s="93"/>
    </row>
    <row r="76" customFormat="false" ht="54" hidden="false" customHeight="true" outlineLevel="0" collapsed="false">
      <c r="A76" s="104" t="n">
        <v>73</v>
      </c>
      <c r="B76" s="55" t="s">
        <v>334</v>
      </c>
      <c r="C76" s="116" t="s">
        <v>335</v>
      </c>
      <c r="D76" s="104" t="s">
        <v>289</v>
      </c>
      <c r="E76" s="93"/>
    </row>
    <row r="77" customFormat="false" ht="27" hidden="false" customHeight="true" outlineLevel="0" collapsed="false">
      <c r="A77" s="104" t="n">
        <v>74</v>
      </c>
      <c r="B77" s="55" t="s">
        <v>336</v>
      </c>
      <c r="C77" s="116" t="n">
        <v>164.165</v>
      </c>
      <c r="D77" s="104" t="s">
        <v>289</v>
      </c>
      <c r="E77" s="93"/>
    </row>
    <row r="78" customFormat="false" ht="27" hidden="false" customHeight="true" outlineLevel="0" collapsed="false">
      <c r="A78" s="104" t="n">
        <v>75</v>
      </c>
      <c r="B78" s="55" t="s">
        <v>337</v>
      </c>
      <c r="C78" s="116" t="s">
        <v>338</v>
      </c>
      <c r="D78" s="104" t="s">
        <v>289</v>
      </c>
      <c r="E78" s="93"/>
    </row>
    <row r="79" customFormat="false" ht="14.25" hidden="false" customHeight="true" outlineLevel="0" collapsed="false">
      <c r="A79" s="89"/>
      <c r="B79" s="89"/>
      <c r="C79" s="117"/>
      <c r="D79" s="89"/>
      <c r="E79" s="89"/>
    </row>
    <row r="80" customFormat="false" ht="14.25" hidden="false" customHeight="true" outlineLevel="0" collapsed="false">
      <c r="A80" s="89"/>
      <c r="B80" s="89"/>
      <c r="C80" s="117"/>
      <c r="D80" s="89"/>
      <c r="E80" s="89"/>
    </row>
    <row r="81" customFormat="false" ht="14.25" hidden="false" customHeight="true" outlineLevel="0" collapsed="false">
      <c r="A81" s="89"/>
      <c r="B81" s="89"/>
      <c r="C81" s="117"/>
      <c r="D81" s="89"/>
      <c r="E81" s="89"/>
    </row>
    <row r="82" customFormat="false" ht="14.25" hidden="false" customHeight="true" outlineLevel="0" collapsed="false">
      <c r="A82" s="89"/>
      <c r="B82" s="89"/>
      <c r="C82" s="117"/>
      <c r="D82" s="89"/>
      <c r="E82" s="89"/>
    </row>
    <row r="83" customFormat="false" ht="14.25" hidden="false" customHeight="true" outlineLevel="0" collapsed="false">
      <c r="A83" s="99" t="s">
        <v>18</v>
      </c>
      <c r="B83" s="89"/>
      <c r="C83" s="89"/>
      <c r="D83" s="89"/>
      <c r="E83" s="89"/>
    </row>
    <row r="84" customFormat="false" ht="24.75" hidden="false" customHeight="true" outlineLevel="0" collapsed="false">
      <c r="A84" s="118" t="s">
        <v>283</v>
      </c>
      <c r="B84" s="118"/>
      <c r="C84" s="118"/>
      <c r="D84" s="119" t="s">
        <v>284</v>
      </c>
      <c r="E84" s="119"/>
    </row>
    <row r="85" customFormat="false" ht="14.25" hidden="false" customHeight="true" outlineLevel="0" collapsed="false">
      <c r="A85" s="89"/>
      <c r="B85" s="120"/>
      <c r="C85" s="89"/>
      <c r="D85" s="89"/>
      <c r="E85" s="99"/>
      <c r="G85" s="3"/>
    </row>
    <row r="86" customFormat="false" ht="14.25" hidden="false" customHeight="true" outlineLevel="0" collapsed="false">
      <c r="A86" s="90"/>
      <c r="B86" s="99"/>
      <c r="C86" s="89"/>
      <c r="D86" s="89"/>
      <c r="E86" s="99"/>
    </row>
    <row r="87" customFormat="false" ht="14.25" hidden="false" customHeight="true" outlineLevel="0" collapsed="false">
      <c r="A87" s="90" t="s">
        <v>21</v>
      </c>
      <c r="B87" s="89"/>
      <c r="C87" s="89"/>
      <c r="D87" s="89"/>
      <c r="E87" s="89"/>
    </row>
    <row r="88" customFormat="false" ht="15.75" hidden="false" customHeight="true" outlineLevel="0" collapsed="false">
      <c r="A88" s="118" t="s">
        <v>285</v>
      </c>
      <c r="B88" s="118"/>
      <c r="C88" s="118"/>
      <c r="D88" s="100" t="s">
        <v>284</v>
      </c>
      <c r="E88" s="100"/>
    </row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  <row r="105" customFormat="false" ht="14.25" hidden="false" customHeight="true" outlineLevel="0" collapsed="false"/>
    <row r="106" customFormat="false" ht="14.25" hidden="false" customHeight="true" outlineLevel="0" collapsed="false"/>
    <row r="107" customFormat="false" ht="14.25" hidden="false" customHeight="true" outlineLevel="0" collapsed="false"/>
    <row r="108" customFormat="false" ht="14.25" hidden="false" customHeight="true" outlineLevel="0" collapsed="false"/>
    <row r="109" customFormat="false" ht="14.25" hidden="false" customHeight="true" outlineLevel="0" collapsed="false"/>
    <row r="110" customFormat="false" ht="14.25" hidden="false" customHeight="true" outlineLevel="0" collapsed="false"/>
    <row r="111" customFormat="false" ht="14.25" hidden="false" customHeight="true" outlineLevel="0" collapsed="false"/>
    <row r="112" customFormat="false" ht="14.25" hidden="false" customHeight="true" outlineLevel="0" collapsed="false"/>
    <row r="113" customFormat="false" ht="14.25" hidden="false" customHeight="true" outlineLevel="0" collapsed="false"/>
    <row r="114" customFormat="false" ht="14.25" hidden="false" customHeight="true" outlineLevel="0" collapsed="false"/>
    <row r="115" customFormat="false" ht="14.25" hidden="false" customHeight="true" outlineLevel="0" collapsed="false"/>
    <row r="116" customFormat="false" ht="14.25" hidden="false" customHeight="true" outlineLevel="0" collapsed="false"/>
    <row r="117" customFormat="false" ht="14.25" hidden="false" customHeight="true" outlineLevel="0" collapsed="false"/>
    <row r="118" customFormat="false" ht="14.25" hidden="false" customHeight="true" outlineLevel="0" collapsed="false"/>
    <row r="119" customFormat="false" ht="14.25" hidden="false" customHeight="true" outlineLevel="0" collapsed="false"/>
    <row r="120" customFormat="false" ht="14.25" hidden="false" customHeight="true" outlineLevel="0" collapsed="false"/>
    <row r="121" customFormat="false" ht="14.25" hidden="false" customHeight="true" outlineLevel="0" collapsed="false"/>
    <row r="122" customFormat="false" ht="14.25" hidden="false" customHeight="true" outlineLevel="0" collapsed="false"/>
    <row r="123" customFormat="false" ht="14.25" hidden="false" customHeight="true" outlineLevel="0" collapsed="false"/>
    <row r="124" customFormat="false" ht="14.25" hidden="false" customHeight="true" outlineLevel="0" collapsed="false"/>
    <row r="125" customFormat="false" ht="14.25" hidden="false" customHeight="true" outlineLevel="0" collapsed="false"/>
    <row r="126" customFormat="false" ht="14.25" hidden="false" customHeight="true" outlineLevel="0" collapsed="false"/>
    <row r="127" customFormat="false" ht="14.25" hidden="false" customHeight="true" outlineLevel="0" collapsed="false"/>
    <row r="128" customFormat="false" ht="14.25" hidden="false" customHeight="true" outlineLevel="0" collapsed="false"/>
    <row r="129" customFormat="false" ht="14.25" hidden="false" customHeight="true" outlineLevel="0" collapsed="false"/>
    <row r="130" customFormat="false" ht="14.25" hidden="false" customHeight="true" outlineLevel="0" collapsed="false"/>
    <row r="131" customFormat="false" ht="14.25" hidden="false" customHeight="true" outlineLevel="0" collapsed="false"/>
    <row r="132" customFormat="false" ht="14.25" hidden="false" customHeight="true" outlineLevel="0" collapsed="false"/>
    <row r="133" customFormat="false" ht="14.25" hidden="false" customHeight="true" outlineLevel="0" collapsed="false"/>
    <row r="134" customFormat="false" ht="14.25" hidden="false" customHeight="true" outlineLevel="0" collapsed="false"/>
    <row r="135" customFormat="false" ht="14.25" hidden="false" customHeight="true" outlineLevel="0" collapsed="false"/>
    <row r="136" customFormat="false" ht="14.25" hidden="false" customHeight="true" outlineLevel="0" collapsed="false"/>
    <row r="137" customFormat="false" ht="14.25" hidden="false" customHeight="true" outlineLevel="0" collapsed="false"/>
    <row r="138" customFormat="false" ht="14.25" hidden="false" customHeight="true" outlineLevel="0" collapsed="false"/>
    <row r="139" customFormat="false" ht="14.25" hidden="false" customHeight="true" outlineLevel="0" collapsed="false"/>
    <row r="140" customFormat="false" ht="14.25" hidden="false" customHeight="true" outlineLevel="0" collapsed="false"/>
    <row r="141" customFormat="false" ht="14.25" hidden="false" customHeight="true" outlineLevel="0" collapsed="false"/>
    <row r="142" customFormat="false" ht="14.25" hidden="false" customHeight="true" outlineLevel="0" collapsed="false"/>
    <row r="143" customFormat="false" ht="14.25" hidden="false" customHeight="true" outlineLevel="0" collapsed="false"/>
    <row r="144" customFormat="false" ht="14.25" hidden="false" customHeight="true" outlineLevel="0" collapsed="false"/>
    <row r="145" customFormat="false" ht="14.25" hidden="false" customHeight="true" outlineLevel="0" collapsed="false"/>
    <row r="146" customFormat="false" ht="14.25" hidden="false" customHeight="true" outlineLevel="0" collapsed="false"/>
    <row r="147" customFormat="false" ht="14.25" hidden="false" customHeight="true" outlineLevel="0" collapsed="false"/>
    <row r="148" customFormat="false" ht="14.25" hidden="false" customHeight="true" outlineLevel="0" collapsed="false"/>
    <row r="149" customFormat="false" ht="14.25" hidden="false" customHeight="true" outlineLevel="0" collapsed="false"/>
    <row r="150" customFormat="false" ht="14.25" hidden="false" customHeight="true" outlineLevel="0" collapsed="false"/>
    <row r="151" customFormat="false" ht="14.25" hidden="false" customHeight="true" outlineLevel="0" collapsed="false"/>
    <row r="152" customFormat="false" ht="14.25" hidden="false" customHeight="true" outlineLevel="0" collapsed="false"/>
    <row r="153" customFormat="false" ht="14.25" hidden="false" customHeight="true" outlineLevel="0" collapsed="false"/>
    <row r="154" customFormat="false" ht="14.25" hidden="false" customHeight="true" outlineLevel="0" collapsed="false"/>
    <row r="155" customFormat="false" ht="14.25" hidden="false" customHeight="true" outlineLevel="0" collapsed="false"/>
    <row r="156" customFormat="false" ht="14.25" hidden="false" customHeight="true" outlineLevel="0" collapsed="false"/>
    <row r="157" customFormat="false" ht="14.25" hidden="false" customHeight="true" outlineLevel="0" collapsed="false"/>
    <row r="158" customFormat="false" ht="14.25" hidden="false" customHeight="true" outlineLevel="0" collapsed="false"/>
    <row r="159" customFormat="false" ht="14.25" hidden="false" customHeight="true" outlineLevel="0" collapsed="false"/>
    <row r="160" customFormat="false" ht="14.25" hidden="false" customHeight="true" outlineLevel="0" collapsed="false"/>
    <row r="161" customFormat="false" ht="14.25" hidden="false" customHeight="true" outlineLevel="0" collapsed="false"/>
    <row r="162" customFormat="false" ht="14.25" hidden="false" customHeight="true" outlineLevel="0" collapsed="false"/>
    <row r="163" customFormat="false" ht="14.25" hidden="false" customHeight="true" outlineLevel="0" collapsed="false"/>
    <row r="164" customFormat="false" ht="14.25" hidden="false" customHeight="true" outlineLevel="0" collapsed="false"/>
    <row r="165" customFormat="false" ht="14.25" hidden="false" customHeight="true" outlineLevel="0" collapsed="false"/>
    <row r="166" customFormat="false" ht="14.25" hidden="false" customHeight="true" outlineLevel="0" collapsed="false"/>
    <row r="167" customFormat="false" ht="14.25" hidden="false" customHeight="true" outlineLevel="0" collapsed="false"/>
    <row r="168" customFormat="false" ht="14.25" hidden="false" customHeight="true" outlineLevel="0" collapsed="false"/>
    <row r="169" customFormat="false" ht="14.25" hidden="false" customHeight="true" outlineLevel="0" collapsed="false"/>
    <row r="170" customFormat="false" ht="14.25" hidden="false" customHeight="true" outlineLevel="0" collapsed="false"/>
    <row r="171" customFormat="false" ht="14.25" hidden="false" customHeight="true" outlineLevel="0" collapsed="false"/>
    <row r="172" customFormat="false" ht="14.25" hidden="false" customHeight="true" outlineLevel="0" collapsed="false"/>
    <row r="173" customFormat="false" ht="14.25" hidden="false" customHeight="true" outlineLevel="0" collapsed="false"/>
    <row r="174" customFormat="false" ht="14.25" hidden="false" customHeight="true" outlineLevel="0" collapsed="false"/>
    <row r="175" customFormat="false" ht="14.25" hidden="false" customHeight="true" outlineLevel="0" collapsed="false"/>
    <row r="176" customFormat="false" ht="14.25" hidden="false" customHeight="true" outlineLevel="0" collapsed="false"/>
    <row r="177" customFormat="false" ht="14.25" hidden="false" customHeight="true" outlineLevel="0" collapsed="false"/>
    <row r="178" customFormat="false" ht="14.25" hidden="false" customHeight="true" outlineLevel="0" collapsed="false"/>
    <row r="179" customFormat="false" ht="14.25" hidden="false" customHeight="true" outlineLevel="0" collapsed="false"/>
    <row r="180" customFormat="false" ht="14.25" hidden="false" customHeight="true" outlineLevel="0" collapsed="false"/>
    <row r="181" customFormat="false" ht="14.25" hidden="false" customHeight="true" outlineLevel="0" collapsed="false"/>
    <row r="182" customFormat="false" ht="14.25" hidden="false" customHeight="true" outlineLevel="0" collapsed="false"/>
    <row r="183" customFormat="false" ht="14.25" hidden="false" customHeight="true" outlineLevel="0" collapsed="false"/>
    <row r="184" customFormat="false" ht="14.25" hidden="false" customHeight="true" outlineLevel="0" collapsed="false"/>
    <row r="185" customFormat="false" ht="14.25" hidden="false" customHeight="true" outlineLevel="0" collapsed="false"/>
    <row r="186" customFormat="false" ht="14.25" hidden="false" customHeight="true" outlineLevel="0" collapsed="false"/>
    <row r="187" customFormat="false" ht="14.25" hidden="false" customHeight="true" outlineLevel="0" collapsed="false"/>
    <row r="188" customFormat="false" ht="14.25" hidden="false" customHeight="true" outlineLevel="0" collapsed="false"/>
    <row r="189" customFormat="false" ht="14.25" hidden="false" customHeight="true" outlineLevel="0" collapsed="false"/>
    <row r="190" customFormat="false" ht="14.25" hidden="false" customHeight="true" outlineLevel="0" collapsed="false"/>
    <row r="191" customFormat="false" ht="14.25" hidden="false" customHeight="true" outlineLevel="0" collapsed="false"/>
    <row r="192" customFormat="false" ht="14.25" hidden="false" customHeight="true" outlineLevel="0" collapsed="false"/>
    <row r="193" customFormat="false" ht="14.25" hidden="false" customHeight="true" outlineLevel="0" collapsed="false"/>
    <row r="194" customFormat="false" ht="14.25" hidden="false" customHeight="true" outlineLevel="0" collapsed="false"/>
    <row r="195" customFormat="false" ht="14.25" hidden="false" customHeight="true" outlineLevel="0" collapsed="false"/>
    <row r="196" customFormat="false" ht="14.25" hidden="false" customHeight="true" outlineLevel="0" collapsed="false"/>
    <row r="197" customFormat="false" ht="14.25" hidden="false" customHeight="true" outlineLevel="0" collapsed="false"/>
    <row r="198" customFormat="false" ht="14.25" hidden="false" customHeight="true" outlineLevel="0" collapsed="false"/>
    <row r="199" customFormat="false" ht="14.25" hidden="false" customHeight="true" outlineLevel="0" collapsed="false"/>
    <row r="200" customFormat="false" ht="14.25" hidden="false" customHeight="true" outlineLevel="0" collapsed="false"/>
    <row r="201" customFormat="false" ht="14.25" hidden="false" customHeight="true" outlineLevel="0" collapsed="false"/>
    <row r="202" customFormat="false" ht="14.25" hidden="false" customHeight="true" outlineLevel="0" collapsed="false"/>
    <row r="203" customFormat="false" ht="14.25" hidden="false" customHeight="true" outlineLevel="0" collapsed="false"/>
    <row r="204" customFormat="false" ht="14.25" hidden="false" customHeight="true" outlineLevel="0" collapsed="false"/>
    <row r="205" customFormat="false" ht="14.25" hidden="false" customHeight="true" outlineLevel="0" collapsed="false"/>
    <row r="206" customFormat="false" ht="14.25" hidden="false" customHeight="true" outlineLevel="0" collapsed="false"/>
    <row r="207" customFormat="false" ht="14.25" hidden="false" customHeight="true" outlineLevel="0" collapsed="false"/>
    <row r="208" customFormat="false" ht="14.25" hidden="false" customHeight="true" outlineLevel="0" collapsed="false"/>
    <row r="209" customFormat="false" ht="14.25" hidden="false" customHeight="true" outlineLevel="0" collapsed="false"/>
    <row r="210" customFormat="false" ht="14.25" hidden="false" customHeight="true" outlineLevel="0" collapsed="false"/>
    <row r="211" customFormat="false" ht="14.25" hidden="false" customHeight="true" outlineLevel="0" collapsed="false"/>
    <row r="212" customFormat="false" ht="14.25" hidden="false" customHeight="true" outlineLevel="0" collapsed="false"/>
    <row r="213" customFormat="false" ht="14.25" hidden="false" customHeight="true" outlineLevel="0" collapsed="false"/>
    <row r="214" customFormat="false" ht="14.25" hidden="false" customHeight="true" outlineLevel="0" collapsed="false"/>
    <row r="215" customFormat="false" ht="14.25" hidden="false" customHeight="true" outlineLevel="0" collapsed="false"/>
    <row r="216" customFormat="false" ht="14.25" hidden="false" customHeight="true" outlineLevel="0" collapsed="false"/>
    <row r="217" customFormat="false" ht="14.25" hidden="false" customHeight="true" outlineLevel="0" collapsed="false"/>
    <row r="218" customFormat="false" ht="14.25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4.25" hidden="false" customHeight="true" outlineLevel="0" collapsed="false"/>
    <row r="228" customFormat="false" ht="14.25" hidden="false" customHeight="true" outlineLevel="0" collapsed="false"/>
    <row r="229" customFormat="false" ht="14.25" hidden="false" customHeight="true" outlineLevel="0" collapsed="false"/>
    <row r="230" customFormat="false" ht="14.25" hidden="false" customHeight="true" outlineLevel="0" collapsed="false"/>
    <row r="231" customFormat="false" ht="14.25" hidden="false" customHeight="true" outlineLevel="0" collapsed="false"/>
    <row r="232" customFormat="false" ht="14.25" hidden="false" customHeight="true" outlineLevel="0" collapsed="false"/>
    <row r="233" customFormat="false" ht="14.25" hidden="false" customHeight="true" outlineLevel="0" collapsed="false"/>
    <row r="234" customFormat="false" ht="14.25" hidden="false" customHeight="true" outlineLevel="0" collapsed="false"/>
    <row r="235" customFormat="false" ht="14.25" hidden="false" customHeight="true" outlineLevel="0" collapsed="false"/>
    <row r="236" customFormat="false" ht="14.25" hidden="false" customHeight="true" outlineLevel="0" collapsed="false"/>
    <row r="237" customFormat="false" ht="14.25" hidden="false" customHeight="true" outlineLevel="0" collapsed="false"/>
    <row r="238" customFormat="false" ht="14.25" hidden="false" customHeight="true" outlineLevel="0" collapsed="false"/>
    <row r="239" customFormat="false" ht="14.25" hidden="false" customHeight="true" outlineLevel="0" collapsed="false"/>
    <row r="240" customFormat="false" ht="14.25" hidden="false" customHeight="true" outlineLevel="0" collapsed="false"/>
    <row r="241" customFormat="false" ht="14.25" hidden="false" customHeight="true" outlineLevel="0" collapsed="false"/>
    <row r="242" customFormat="false" ht="14.25" hidden="false" customHeight="true" outlineLevel="0" collapsed="false"/>
    <row r="243" customFormat="false" ht="14.25" hidden="false" customHeight="true" outlineLevel="0" collapsed="false"/>
    <row r="244" customFormat="false" ht="14.25" hidden="false" customHeight="true" outlineLevel="0" collapsed="false"/>
    <row r="245" customFormat="false" ht="14.25" hidden="false" customHeight="true" outlineLevel="0" collapsed="false"/>
    <row r="246" customFormat="false" ht="14.25" hidden="false" customHeight="true" outlineLevel="0" collapsed="false"/>
    <row r="247" customFormat="false" ht="14.25" hidden="false" customHeight="true" outlineLevel="0" collapsed="false"/>
    <row r="248" customFormat="false" ht="14.25" hidden="false" customHeight="true" outlineLevel="0" collapsed="false"/>
    <row r="249" customFormat="false" ht="14.25" hidden="false" customHeight="true" outlineLevel="0" collapsed="false"/>
    <row r="250" customFormat="false" ht="14.25" hidden="false" customHeight="true" outlineLevel="0" collapsed="false"/>
    <row r="251" customFormat="false" ht="14.25" hidden="false" customHeight="true" outlineLevel="0" collapsed="false"/>
    <row r="252" customFormat="false" ht="14.25" hidden="false" customHeight="true" outlineLevel="0" collapsed="false"/>
    <row r="253" customFormat="false" ht="14.25" hidden="false" customHeight="true" outlineLevel="0" collapsed="false"/>
    <row r="254" customFormat="false" ht="14.25" hidden="false" customHeight="true" outlineLevel="0" collapsed="false"/>
    <row r="255" customFormat="false" ht="14.25" hidden="false" customHeight="true" outlineLevel="0" collapsed="false"/>
    <row r="256" customFormat="false" ht="14.25" hidden="false" customHeight="true" outlineLevel="0" collapsed="false"/>
    <row r="257" customFormat="false" ht="14.25" hidden="false" customHeight="true" outlineLevel="0" collapsed="false"/>
    <row r="258" customFormat="false" ht="14.25" hidden="false" customHeight="true" outlineLevel="0" collapsed="false"/>
    <row r="259" customFormat="false" ht="14.25" hidden="false" customHeight="true" outlineLevel="0" collapsed="false"/>
    <row r="260" customFormat="false" ht="14.25" hidden="false" customHeight="true" outlineLevel="0" collapsed="false"/>
    <row r="261" customFormat="false" ht="14.25" hidden="false" customHeight="true" outlineLevel="0" collapsed="false"/>
    <row r="262" customFormat="false" ht="14.25" hidden="false" customHeight="true" outlineLevel="0" collapsed="false"/>
    <row r="263" customFormat="false" ht="14.25" hidden="false" customHeight="true" outlineLevel="0" collapsed="false"/>
    <row r="264" customFormat="false" ht="14.25" hidden="false" customHeight="true" outlineLevel="0" collapsed="false"/>
    <row r="265" customFormat="false" ht="14.25" hidden="false" customHeight="true" outlineLevel="0" collapsed="false"/>
    <row r="266" customFormat="false" ht="14.25" hidden="false" customHeight="true" outlineLevel="0" collapsed="false"/>
    <row r="267" customFormat="false" ht="14.25" hidden="false" customHeight="true" outlineLevel="0" collapsed="false"/>
    <row r="268" customFormat="false" ht="14.25" hidden="false" customHeight="true" outlineLevel="0" collapsed="false"/>
    <row r="269" customFormat="false" ht="14.25" hidden="false" customHeight="true" outlineLevel="0" collapsed="false"/>
    <row r="270" customFormat="false" ht="14.25" hidden="false" customHeight="true" outlineLevel="0" collapsed="false"/>
    <row r="271" customFormat="false" ht="14.25" hidden="false" customHeight="true" outlineLevel="0" collapsed="false"/>
    <row r="272" customFormat="false" ht="14.25" hidden="false" customHeight="true" outlineLevel="0" collapsed="false"/>
    <row r="273" customFormat="false" ht="14.25" hidden="false" customHeight="true" outlineLevel="0" collapsed="false"/>
    <row r="274" customFormat="false" ht="14.25" hidden="false" customHeight="true" outlineLevel="0" collapsed="false"/>
    <row r="275" customFormat="false" ht="14.25" hidden="false" customHeight="true" outlineLevel="0" collapsed="false"/>
    <row r="276" customFormat="false" ht="14.25" hidden="false" customHeight="true" outlineLevel="0" collapsed="false"/>
    <row r="277" customFormat="false" ht="14.25" hidden="false" customHeight="true" outlineLevel="0" collapsed="false"/>
    <row r="278" customFormat="false" ht="14.25" hidden="false" customHeight="true" outlineLevel="0" collapsed="false"/>
    <row r="279" customFormat="false" ht="14.25" hidden="false" customHeight="true" outlineLevel="0" collapsed="false"/>
    <row r="280" customFormat="false" ht="14.25" hidden="false" customHeight="true" outlineLevel="0" collapsed="false"/>
    <row r="281" customFormat="false" ht="14.25" hidden="false" customHeight="true" outlineLevel="0" collapsed="false"/>
    <row r="282" customFormat="false" ht="14.25" hidden="false" customHeight="true" outlineLevel="0" collapsed="false"/>
    <row r="283" customFormat="false" ht="14.25" hidden="false" customHeight="true" outlineLevel="0" collapsed="false"/>
    <row r="284" customFormat="false" ht="14.25" hidden="false" customHeight="true" outlineLevel="0" collapsed="false"/>
    <row r="285" customFormat="false" ht="14.25" hidden="false" customHeight="true" outlineLevel="0" collapsed="false"/>
    <row r="286" customFormat="false" ht="14.25" hidden="false" customHeight="true" outlineLevel="0" collapsed="false"/>
    <row r="287" customFormat="false" ht="14.25" hidden="false" customHeight="true" outlineLevel="0" collapsed="false"/>
    <row r="288" customFormat="false" ht="14.25" hidden="false" customHeight="true" outlineLevel="0" collapsed="false"/>
    <row r="289" customFormat="false" ht="14.25" hidden="false" customHeight="true" outlineLevel="0" collapsed="false"/>
    <row r="290" customFormat="false" ht="14.25" hidden="false" customHeight="true" outlineLevel="0" collapsed="false"/>
    <row r="291" customFormat="false" ht="14.25" hidden="false" customHeight="true" outlineLevel="0" collapsed="false"/>
    <row r="292" customFormat="false" ht="14.25" hidden="false" customHeight="true" outlineLevel="0" collapsed="false"/>
    <row r="293" customFormat="false" ht="14.25" hidden="false" customHeight="true" outlineLevel="0" collapsed="false"/>
    <row r="294" customFormat="false" ht="14.25" hidden="false" customHeight="true" outlineLevel="0" collapsed="false"/>
    <row r="295" customFormat="false" ht="14.25" hidden="false" customHeight="true" outlineLevel="0" collapsed="false"/>
    <row r="296" customFormat="false" ht="14.25" hidden="false" customHeight="true" outlineLevel="0" collapsed="false"/>
    <row r="297" customFormat="false" ht="14.25" hidden="false" customHeight="true" outlineLevel="0" collapsed="false"/>
    <row r="298" customFormat="false" ht="14.25" hidden="false" customHeight="true" outlineLevel="0" collapsed="false"/>
    <row r="299" customFormat="false" ht="14.25" hidden="false" customHeight="true" outlineLevel="0" collapsed="false"/>
    <row r="300" customFormat="false" ht="14.25" hidden="false" customHeight="true" outlineLevel="0" collapsed="false"/>
    <row r="301" customFormat="false" ht="14.25" hidden="false" customHeight="true" outlineLevel="0" collapsed="false"/>
    <row r="302" customFormat="false" ht="14.25" hidden="false" customHeight="true" outlineLevel="0" collapsed="false"/>
    <row r="303" customFormat="false" ht="14.25" hidden="false" customHeight="true" outlineLevel="0" collapsed="false"/>
    <row r="304" customFormat="false" ht="14.25" hidden="false" customHeight="true" outlineLevel="0" collapsed="false"/>
    <row r="305" customFormat="false" ht="14.25" hidden="false" customHeight="true" outlineLevel="0" collapsed="false"/>
    <row r="306" customFormat="false" ht="14.25" hidden="false" customHeight="true" outlineLevel="0" collapsed="false"/>
    <row r="307" customFormat="false" ht="14.25" hidden="false" customHeight="true" outlineLevel="0" collapsed="false"/>
    <row r="308" customFormat="false" ht="14.25" hidden="false" customHeight="true" outlineLevel="0" collapsed="false"/>
    <row r="309" customFormat="false" ht="14.25" hidden="false" customHeight="true" outlineLevel="0" collapsed="false"/>
    <row r="310" customFormat="false" ht="14.25" hidden="false" customHeight="true" outlineLevel="0" collapsed="false"/>
    <row r="311" customFormat="false" ht="14.25" hidden="false" customHeight="true" outlineLevel="0" collapsed="false"/>
    <row r="312" customFormat="false" ht="14.25" hidden="false" customHeight="true" outlineLevel="0" collapsed="false"/>
    <row r="313" customFormat="false" ht="14.25" hidden="false" customHeight="true" outlineLevel="0" collapsed="false"/>
    <row r="314" customFormat="false" ht="14.25" hidden="false" customHeight="true" outlineLevel="0" collapsed="false"/>
    <row r="315" customFormat="false" ht="14.25" hidden="false" customHeight="true" outlineLevel="0" collapsed="false"/>
    <row r="316" customFormat="false" ht="14.25" hidden="false" customHeight="true" outlineLevel="0" collapsed="false"/>
    <row r="317" customFormat="false" ht="14.25" hidden="false" customHeight="true" outlineLevel="0" collapsed="false"/>
    <row r="318" customFormat="false" ht="14.25" hidden="false" customHeight="true" outlineLevel="0" collapsed="false"/>
    <row r="319" customFormat="false" ht="14.25" hidden="false" customHeight="true" outlineLevel="0" collapsed="false"/>
    <row r="320" customFormat="false" ht="14.25" hidden="false" customHeight="true" outlineLevel="0" collapsed="false"/>
    <row r="321" customFormat="false" ht="14.25" hidden="false" customHeight="true" outlineLevel="0" collapsed="false"/>
    <row r="322" customFormat="false" ht="14.25" hidden="false" customHeight="true" outlineLevel="0" collapsed="false"/>
    <row r="323" customFormat="false" ht="14.25" hidden="false" customHeight="true" outlineLevel="0" collapsed="false"/>
    <row r="324" customFormat="false" ht="14.25" hidden="false" customHeight="true" outlineLevel="0" collapsed="false"/>
    <row r="325" customFormat="false" ht="14.25" hidden="false" customHeight="true" outlineLevel="0" collapsed="false"/>
    <row r="326" customFormat="false" ht="14.25" hidden="false" customHeight="true" outlineLevel="0" collapsed="false"/>
    <row r="327" customFormat="false" ht="14.25" hidden="false" customHeight="true" outlineLevel="0" collapsed="false"/>
    <row r="328" customFormat="false" ht="14.25" hidden="false" customHeight="true" outlineLevel="0" collapsed="false"/>
    <row r="329" customFormat="false" ht="14.25" hidden="false" customHeight="true" outlineLevel="0" collapsed="false"/>
    <row r="330" customFormat="false" ht="14.25" hidden="false" customHeight="true" outlineLevel="0" collapsed="false"/>
    <row r="331" customFormat="false" ht="14.25" hidden="false" customHeight="true" outlineLevel="0" collapsed="false"/>
    <row r="332" customFormat="false" ht="14.25" hidden="false" customHeight="true" outlineLevel="0" collapsed="false"/>
    <row r="333" customFormat="false" ht="14.25" hidden="false" customHeight="true" outlineLevel="0" collapsed="false"/>
    <row r="334" customFormat="false" ht="14.25" hidden="false" customHeight="true" outlineLevel="0" collapsed="false"/>
    <row r="335" customFormat="false" ht="14.25" hidden="false" customHeight="true" outlineLevel="0" collapsed="false"/>
    <row r="336" customFormat="false" ht="14.25" hidden="false" customHeight="true" outlineLevel="0" collapsed="false"/>
    <row r="337" customFormat="false" ht="14.25" hidden="false" customHeight="true" outlineLevel="0" collapsed="false"/>
    <row r="338" customFormat="false" ht="14.25" hidden="false" customHeight="true" outlineLevel="0" collapsed="false"/>
    <row r="339" customFormat="false" ht="14.25" hidden="false" customHeight="true" outlineLevel="0" collapsed="false"/>
    <row r="340" customFormat="false" ht="14.25" hidden="false" customHeight="true" outlineLevel="0" collapsed="false"/>
    <row r="341" customFormat="false" ht="14.25" hidden="false" customHeight="true" outlineLevel="0" collapsed="false"/>
    <row r="342" customFormat="false" ht="14.25" hidden="false" customHeight="true" outlineLevel="0" collapsed="false"/>
    <row r="343" customFormat="false" ht="14.25" hidden="false" customHeight="true" outlineLevel="0" collapsed="false"/>
    <row r="344" customFormat="false" ht="14.25" hidden="false" customHeight="true" outlineLevel="0" collapsed="false"/>
    <row r="345" customFormat="false" ht="14.25" hidden="false" customHeight="true" outlineLevel="0" collapsed="false"/>
    <row r="346" customFormat="false" ht="14.25" hidden="false" customHeight="true" outlineLevel="0" collapsed="false"/>
    <row r="347" customFormat="false" ht="14.25" hidden="false" customHeight="true" outlineLevel="0" collapsed="false"/>
    <row r="348" customFormat="false" ht="14.25" hidden="false" customHeight="true" outlineLevel="0" collapsed="false"/>
    <row r="349" customFormat="false" ht="14.25" hidden="false" customHeight="true" outlineLevel="0" collapsed="false"/>
    <row r="350" customFormat="false" ht="14.25" hidden="false" customHeight="true" outlineLevel="0" collapsed="false"/>
    <row r="351" customFormat="false" ht="14.25" hidden="false" customHeight="true" outlineLevel="0" collapsed="false"/>
    <row r="352" customFormat="false" ht="14.25" hidden="false" customHeight="true" outlineLevel="0" collapsed="false"/>
    <row r="353" customFormat="false" ht="14.25" hidden="false" customHeight="true" outlineLevel="0" collapsed="false"/>
    <row r="354" customFormat="false" ht="14.25" hidden="false" customHeight="true" outlineLevel="0" collapsed="false"/>
    <row r="355" customFormat="false" ht="14.25" hidden="false" customHeight="true" outlineLevel="0" collapsed="false"/>
    <row r="356" customFormat="false" ht="14.25" hidden="false" customHeight="true" outlineLevel="0" collapsed="false"/>
    <row r="357" customFormat="false" ht="14.25" hidden="false" customHeight="true" outlineLevel="0" collapsed="false"/>
    <row r="358" customFormat="false" ht="14.25" hidden="false" customHeight="true" outlineLevel="0" collapsed="false"/>
    <row r="359" customFormat="false" ht="14.25" hidden="false" customHeight="true" outlineLevel="0" collapsed="false"/>
    <row r="360" customFormat="false" ht="14.25" hidden="false" customHeight="true" outlineLevel="0" collapsed="false"/>
    <row r="361" customFormat="false" ht="14.25" hidden="false" customHeight="true" outlineLevel="0" collapsed="false"/>
    <row r="362" customFormat="false" ht="14.25" hidden="false" customHeight="true" outlineLevel="0" collapsed="false"/>
    <row r="363" customFormat="false" ht="14.25" hidden="false" customHeight="true" outlineLevel="0" collapsed="false"/>
    <row r="364" customFormat="false" ht="14.25" hidden="false" customHeight="true" outlineLevel="0" collapsed="false"/>
    <row r="365" customFormat="false" ht="14.25" hidden="false" customHeight="true" outlineLevel="0" collapsed="false"/>
    <row r="366" customFormat="false" ht="14.25" hidden="false" customHeight="true" outlineLevel="0" collapsed="false"/>
    <row r="367" customFormat="false" ht="14.25" hidden="false" customHeight="true" outlineLevel="0" collapsed="false"/>
    <row r="368" customFormat="false" ht="14.25" hidden="false" customHeight="true" outlineLevel="0" collapsed="false"/>
    <row r="369" customFormat="false" ht="14.25" hidden="false" customHeight="true" outlineLevel="0" collapsed="false"/>
    <row r="370" customFormat="false" ht="14.25" hidden="false" customHeight="true" outlineLevel="0" collapsed="false"/>
    <row r="371" customFormat="false" ht="14.25" hidden="false" customHeight="true" outlineLevel="0" collapsed="false"/>
    <row r="372" customFormat="false" ht="14.25" hidden="false" customHeight="true" outlineLevel="0" collapsed="false"/>
    <row r="373" customFormat="false" ht="14.25" hidden="false" customHeight="true" outlineLevel="0" collapsed="false"/>
    <row r="374" customFormat="false" ht="14.25" hidden="false" customHeight="true" outlineLevel="0" collapsed="false"/>
    <row r="375" customFormat="false" ht="14.25" hidden="false" customHeight="true" outlineLevel="0" collapsed="false"/>
    <row r="376" customFormat="false" ht="14.25" hidden="false" customHeight="true" outlineLevel="0" collapsed="false"/>
    <row r="377" customFormat="false" ht="14.25" hidden="false" customHeight="true" outlineLevel="0" collapsed="false"/>
    <row r="378" customFormat="false" ht="14.25" hidden="false" customHeight="true" outlineLevel="0" collapsed="false"/>
    <row r="379" customFormat="false" ht="14.25" hidden="false" customHeight="true" outlineLevel="0" collapsed="false"/>
    <row r="380" customFormat="false" ht="14.25" hidden="false" customHeight="true" outlineLevel="0" collapsed="false"/>
    <row r="381" customFormat="false" ht="14.25" hidden="false" customHeight="true" outlineLevel="0" collapsed="false"/>
    <row r="382" customFormat="false" ht="14.25" hidden="false" customHeight="true" outlineLevel="0" collapsed="false"/>
    <row r="383" customFormat="false" ht="14.25" hidden="false" customHeight="true" outlineLevel="0" collapsed="false"/>
    <row r="384" customFormat="false" ht="14.25" hidden="false" customHeight="true" outlineLevel="0" collapsed="false"/>
    <row r="385" customFormat="false" ht="14.25" hidden="false" customHeight="true" outlineLevel="0" collapsed="false"/>
    <row r="386" customFormat="false" ht="14.25" hidden="false" customHeight="true" outlineLevel="0" collapsed="false"/>
    <row r="387" customFormat="false" ht="14.25" hidden="false" customHeight="true" outlineLevel="0" collapsed="false"/>
    <row r="388" customFormat="false" ht="14.25" hidden="false" customHeight="true" outlineLevel="0" collapsed="false"/>
    <row r="389" customFormat="false" ht="14.25" hidden="false" customHeight="true" outlineLevel="0" collapsed="false"/>
    <row r="390" customFormat="false" ht="14.25" hidden="false" customHeight="true" outlineLevel="0" collapsed="false"/>
    <row r="391" customFormat="false" ht="14.25" hidden="false" customHeight="true" outlineLevel="0" collapsed="false"/>
    <row r="392" customFormat="false" ht="14.25" hidden="false" customHeight="true" outlineLevel="0" collapsed="false"/>
    <row r="393" customFormat="false" ht="14.25" hidden="false" customHeight="true" outlineLevel="0" collapsed="false"/>
    <row r="394" customFormat="false" ht="14.25" hidden="false" customHeight="true" outlineLevel="0" collapsed="false"/>
    <row r="395" customFormat="false" ht="14.25" hidden="false" customHeight="true" outlineLevel="0" collapsed="false"/>
    <row r="396" customFormat="false" ht="14.25" hidden="false" customHeight="true" outlineLevel="0" collapsed="false"/>
    <row r="397" customFormat="false" ht="14.25" hidden="false" customHeight="true" outlineLevel="0" collapsed="false"/>
    <row r="398" customFormat="false" ht="14.25" hidden="false" customHeight="true" outlineLevel="0" collapsed="false"/>
    <row r="399" customFormat="false" ht="14.25" hidden="false" customHeight="true" outlineLevel="0" collapsed="false"/>
    <row r="400" customFormat="false" ht="14.25" hidden="false" customHeight="true" outlineLevel="0" collapsed="false"/>
    <row r="401" customFormat="false" ht="14.25" hidden="false" customHeight="true" outlineLevel="0" collapsed="false"/>
    <row r="402" customFormat="false" ht="14.25" hidden="false" customHeight="true" outlineLevel="0" collapsed="false"/>
    <row r="403" customFormat="false" ht="14.25" hidden="false" customHeight="true" outlineLevel="0" collapsed="false"/>
    <row r="404" customFormat="false" ht="14.25" hidden="false" customHeight="true" outlineLevel="0" collapsed="false"/>
    <row r="405" customFormat="false" ht="14.25" hidden="false" customHeight="true" outlineLevel="0" collapsed="false"/>
    <row r="406" customFormat="false" ht="14.25" hidden="false" customHeight="true" outlineLevel="0" collapsed="false"/>
    <row r="407" customFormat="false" ht="14.25" hidden="false" customHeight="true" outlineLevel="0" collapsed="false"/>
    <row r="408" customFormat="false" ht="14.25" hidden="false" customHeight="true" outlineLevel="0" collapsed="false"/>
    <row r="409" customFormat="false" ht="14.25" hidden="false" customHeight="true" outlineLevel="0" collapsed="false"/>
    <row r="410" customFormat="false" ht="14.25" hidden="false" customHeight="true" outlineLevel="0" collapsed="false"/>
    <row r="411" customFormat="false" ht="14.25" hidden="false" customHeight="true" outlineLevel="0" collapsed="false"/>
    <row r="412" customFormat="false" ht="14.25" hidden="false" customHeight="true" outlineLevel="0" collapsed="false"/>
    <row r="413" customFormat="false" ht="14.25" hidden="false" customHeight="true" outlineLevel="0" collapsed="false"/>
    <row r="414" customFormat="false" ht="14.25" hidden="false" customHeight="true" outlineLevel="0" collapsed="false"/>
    <row r="415" customFormat="false" ht="14.25" hidden="false" customHeight="true" outlineLevel="0" collapsed="false"/>
    <row r="416" customFormat="false" ht="14.25" hidden="false" customHeight="true" outlineLevel="0" collapsed="false"/>
    <row r="417" customFormat="false" ht="14.25" hidden="false" customHeight="true" outlineLevel="0" collapsed="false"/>
    <row r="418" customFormat="false" ht="14.25" hidden="false" customHeight="true" outlineLevel="0" collapsed="false"/>
    <row r="419" customFormat="false" ht="14.25" hidden="false" customHeight="true" outlineLevel="0" collapsed="false"/>
    <row r="420" customFormat="false" ht="14.25" hidden="false" customHeight="true" outlineLevel="0" collapsed="false"/>
    <row r="421" customFormat="false" ht="14.25" hidden="false" customHeight="true" outlineLevel="0" collapsed="false"/>
    <row r="422" customFormat="false" ht="14.25" hidden="false" customHeight="true" outlineLevel="0" collapsed="false"/>
    <row r="423" customFormat="false" ht="14.25" hidden="false" customHeight="true" outlineLevel="0" collapsed="false"/>
    <row r="424" customFormat="false" ht="14.25" hidden="false" customHeight="true" outlineLevel="0" collapsed="false"/>
    <row r="425" customFormat="false" ht="14.25" hidden="false" customHeight="true" outlineLevel="0" collapsed="false"/>
    <row r="426" customFormat="false" ht="14.25" hidden="false" customHeight="true" outlineLevel="0" collapsed="false"/>
    <row r="427" customFormat="false" ht="14.25" hidden="false" customHeight="true" outlineLevel="0" collapsed="false"/>
    <row r="428" customFormat="false" ht="14.25" hidden="false" customHeight="true" outlineLevel="0" collapsed="false"/>
    <row r="429" customFormat="false" ht="14.25" hidden="false" customHeight="true" outlineLevel="0" collapsed="false"/>
    <row r="430" customFormat="false" ht="14.25" hidden="false" customHeight="true" outlineLevel="0" collapsed="false"/>
    <row r="431" customFormat="false" ht="14.25" hidden="false" customHeight="true" outlineLevel="0" collapsed="false"/>
    <row r="432" customFormat="false" ht="14.25" hidden="false" customHeight="true" outlineLevel="0" collapsed="false"/>
    <row r="433" customFormat="false" ht="14.25" hidden="false" customHeight="true" outlineLevel="0" collapsed="false"/>
    <row r="434" customFormat="false" ht="14.25" hidden="false" customHeight="true" outlineLevel="0" collapsed="false"/>
    <row r="435" customFormat="false" ht="14.25" hidden="false" customHeight="true" outlineLevel="0" collapsed="false"/>
    <row r="436" customFormat="false" ht="14.25" hidden="false" customHeight="true" outlineLevel="0" collapsed="false"/>
    <row r="437" customFormat="false" ht="14.25" hidden="false" customHeight="true" outlineLevel="0" collapsed="false"/>
    <row r="438" customFormat="false" ht="14.25" hidden="false" customHeight="true" outlineLevel="0" collapsed="false"/>
    <row r="439" customFormat="false" ht="14.25" hidden="false" customHeight="true" outlineLevel="0" collapsed="false"/>
    <row r="440" customFormat="false" ht="14.25" hidden="false" customHeight="true" outlineLevel="0" collapsed="false"/>
    <row r="441" customFormat="false" ht="14.25" hidden="false" customHeight="true" outlineLevel="0" collapsed="false"/>
    <row r="442" customFormat="false" ht="14.25" hidden="false" customHeight="true" outlineLevel="0" collapsed="false"/>
    <row r="443" customFormat="false" ht="14.25" hidden="false" customHeight="true" outlineLevel="0" collapsed="false"/>
    <row r="444" customFormat="false" ht="14.25" hidden="false" customHeight="true" outlineLevel="0" collapsed="false"/>
    <row r="445" customFormat="false" ht="14.25" hidden="false" customHeight="true" outlineLevel="0" collapsed="false"/>
    <row r="446" customFormat="false" ht="14.25" hidden="false" customHeight="true" outlineLevel="0" collapsed="false"/>
    <row r="447" customFormat="false" ht="14.25" hidden="false" customHeight="true" outlineLevel="0" collapsed="false"/>
    <row r="448" customFormat="false" ht="14.25" hidden="false" customHeight="true" outlineLevel="0" collapsed="false"/>
    <row r="449" customFormat="false" ht="14.25" hidden="false" customHeight="true" outlineLevel="0" collapsed="false"/>
    <row r="450" customFormat="false" ht="14.25" hidden="false" customHeight="true" outlineLevel="0" collapsed="false"/>
    <row r="451" customFormat="false" ht="14.25" hidden="false" customHeight="true" outlineLevel="0" collapsed="false"/>
    <row r="452" customFormat="false" ht="14.25" hidden="false" customHeight="true" outlineLevel="0" collapsed="false"/>
    <row r="453" customFormat="false" ht="14.25" hidden="false" customHeight="true" outlineLevel="0" collapsed="false"/>
    <row r="454" customFormat="false" ht="14.25" hidden="false" customHeight="true" outlineLevel="0" collapsed="false"/>
    <row r="455" customFormat="false" ht="14.25" hidden="false" customHeight="true" outlineLevel="0" collapsed="false"/>
    <row r="456" customFormat="false" ht="14.25" hidden="false" customHeight="true" outlineLevel="0" collapsed="false"/>
    <row r="457" customFormat="false" ht="14.25" hidden="false" customHeight="true" outlineLevel="0" collapsed="false"/>
    <row r="458" customFormat="false" ht="14.25" hidden="false" customHeight="true" outlineLevel="0" collapsed="false"/>
    <row r="459" customFormat="false" ht="14.25" hidden="false" customHeight="true" outlineLevel="0" collapsed="false"/>
    <row r="460" customFormat="false" ht="14.25" hidden="false" customHeight="true" outlineLevel="0" collapsed="false"/>
    <row r="461" customFormat="false" ht="14.25" hidden="false" customHeight="true" outlineLevel="0" collapsed="false"/>
    <row r="462" customFormat="false" ht="14.25" hidden="false" customHeight="true" outlineLevel="0" collapsed="false"/>
    <row r="463" customFormat="false" ht="14.25" hidden="false" customHeight="true" outlineLevel="0" collapsed="false"/>
    <row r="464" customFormat="false" ht="14.25" hidden="false" customHeight="true" outlineLevel="0" collapsed="false"/>
    <row r="465" customFormat="false" ht="14.25" hidden="false" customHeight="true" outlineLevel="0" collapsed="false"/>
    <row r="466" customFormat="false" ht="14.25" hidden="false" customHeight="true" outlineLevel="0" collapsed="false"/>
    <row r="467" customFormat="false" ht="14.25" hidden="false" customHeight="true" outlineLevel="0" collapsed="false"/>
    <row r="468" customFormat="false" ht="14.25" hidden="false" customHeight="true" outlineLevel="0" collapsed="false"/>
    <row r="469" customFormat="false" ht="14.25" hidden="false" customHeight="true" outlineLevel="0" collapsed="false"/>
    <row r="470" customFormat="false" ht="14.25" hidden="false" customHeight="true" outlineLevel="0" collapsed="false"/>
    <row r="471" customFormat="false" ht="14.25" hidden="false" customHeight="true" outlineLevel="0" collapsed="false"/>
    <row r="472" customFormat="false" ht="14.25" hidden="false" customHeight="true" outlineLevel="0" collapsed="false"/>
    <row r="473" customFormat="false" ht="14.25" hidden="false" customHeight="true" outlineLevel="0" collapsed="false"/>
    <row r="474" customFormat="false" ht="14.25" hidden="false" customHeight="true" outlineLevel="0" collapsed="false"/>
    <row r="475" customFormat="false" ht="14.25" hidden="false" customHeight="true" outlineLevel="0" collapsed="false"/>
    <row r="476" customFormat="false" ht="14.25" hidden="false" customHeight="true" outlineLevel="0" collapsed="false"/>
    <row r="477" customFormat="false" ht="14.25" hidden="false" customHeight="true" outlineLevel="0" collapsed="false"/>
    <row r="478" customFormat="false" ht="14.25" hidden="false" customHeight="true" outlineLevel="0" collapsed="false"/>
    <row r="479" customFormat="false" ht="14.25" hidden="false" customHeight="true" outlineLevel="0" collapsed="false"/>
    <row r="480" customFormat="false" ht="14.25" hidden="false" customHeight="true" outlineLevel="0" collapsed="false"/>
    <row r="481" customFormat="false" ht="14.25" hidden="false" customHeight="true" outlineLevel="0" collapsed="false"/>
    <row r="482" customFormat="false" ht="14.25" hidden="false" customHeight="true" outlineLevel="0" collapsed="false"/>
    <row r="483" customFormat="false" ht="14.25" hidden="false" customHeight="true" outlineLevel="0" collapsed="false"/>
    <row r="484" customFormat="false" ht="14.25" hidden="false" customHeight="true" outlineLevel="0" collapsed="false"/>
    <row r="485" customFormat="false" ht="14.25" hidden="false" customHeight="true" outlineLevel="0" collapsed="false"/>
    <row r="486" customFormat="false" ht="14.25" hidden="false" customHeight="true" outlineLevel="0" collapsed="false"/>
    <row r="487" customFormat="false" ht="14.25" hidden="false" customHeight="true" outlineLevel="0" collapsed="false"/>
    <row r="488" customFormat="false" ht="14.25" hidden="false" customHeight="true" outlineLevel="0" collapsed="false"/>
    <row r="489" customFormat="false" ht="14.25" hidden="false" customHeight="true" outlineLevel="0" collapsed="false"/>
    <row r="490" customFormat="false" ht="14.25" hidden="false" customHeight="true" outlineLevel="0" collapsed="false"/>
    <row r="491" customFormat="false" ht="14.25" hidden="false" customHeight="true" outlineLevel="0" collapsed="false"/>
    <row r="492" customFormat="false" ht="14.25" hidden="false" customHeight="true" outlineLevel="0" collapsed="false"/>
    <row r="493" customFormat="false" ht="14.25" hidden="false" customHeight="true" outlineLevel="0" collapsed="false"/>
    <row r="494" customFormat="false" ht="14.25" hidden="false" customHeight="true" outlineLevel="0" collapsed="false"/>
    <row r="495" customFormat="false" ht="14.25" hidden="false" customHeight="true" outlineLevel="0" collapsed="false"/>
    <row r="496" customFormat="false" ht="14.25" hidden="false" customHeight="true" outlineLevel="0" collapsed="false"/>
    <row r="497" customFormat="false" ht="14.25" hidden="false" customHeight="true" outlineLevel="0" collapsed="false"/>
    <row r="498" customFormat="false" ht="14.25" hidden="false" customHeight="true" outlineLevel="0" collapsed="false"/>
    <row r="499" customFormat="false" ht="14.25" hidden="false" customHeight="true" outlineLevel="0" collapsed="false"/>
    <row r="500" customFormat="false" ht="14.25" hidden="false" customHeight="true" outlineLevel="0" collapsed="false"/>
    <row r="501" customFormat="false" ht="14.25" hidden="false" customHeight="true" outlineLevel="0" collapsed="false"/>
    <row r="502" customFormat="false" ht="14.25" hidden="false" customHeight="true" outlineLevel="0" collapsed="false"/>
    <row r="503" customFormat="false" ht="14.25" hidden="false" customHeight="true" outlineLevel="0" collapsed="false"/>
    <row r="504" customFormat="false" ht="14.25" hidden="false" customHeight="true" outlineLevel="0" collapsed="false"/>
    <row r="505" customFormat="false" ht="14.25" hidden="false" customHeight="true" outlineLevel="0" collapsed="false"/>
    <row r="506" customFormat="false" ht="14.25" hidden="false" customHeight="true" outlineLevel="0" collapsed="false"/>
    <row r="507" customFormat="false" ht="14.25" hidden="false" customHeight="true" outlineLevel="0" collapsed="false"/>
    <row r="508" customFormat="false" ht="14.25" hidden="false" customHeight="true" outlineLevel="0" collapsed="false"/>
    <row r="509" customFormat="false" ht="14.25" hidden="false" customHeight="true" outlineLevel="0" collapsed="false"/>
    <row r="510" customFormat="false" ht="14.25" hidden="false" customHeight="true" outlineLevel="0" collapsed="false"/>
    <row r="511" customFormat="false" ht="14.25" hidden="false" customHeight="true" outlineLevel="0" collapsed="false"/>
    <row r="512" customFormat="false" ht="14.25" hidden="false" customHeight="true" outlineLevel="0" collapsed="false"/>
    <row r="513" customFormat="false" ht="14.25" hidden="false" customHeight="true" outlineLevel="0" collapsed="false"/>
    <row r="514" customFormat="false" ht="14.25" hidden="false" customHeight="true" outlineLevel="0" collapsed="false"/>
    <row r="515" customFormat="false" ht="14.25" hidden="false" customHeight="true" outlineLevel="0" collapsed="false"/>
    <row r="516" customFormat="false" ht="14.25" hidden="false" customHeight="true" outlineLevel="0" collapsed="false"/>
    <row r="517" customFormat="false" ht="14.25" hidden="false" customHeight="true" outlineLevel="0" collapsed="false"/>
    <row r="518" customFormat="false" ht="14.25" hidden="false" customHeight="true" outlineLevel="0" collapsed="false"/>
    <row r="519" customFormat="false" ht="14.25" hidden="false" customHeight="true" outlineLevel="0" collapsed="false"/>
    <row r="520" customFormat="false" ht="14.25" hidden="false" customHeight="true" outlineLevel="0" collapsed="false"/>
    <row r="521" customFormat="false" ht="14.25" hidden="false" customHeight="true" outlineLevel="0" collapsed="false"/>
    <row r="522" customFormat="false" ht="14.25" hidden="false" customHeight="true" outlineLevel="0" collapsed="false"/>
    <row r="523" customFormat="false" ht="14.25" hidden="false" customHeight="true" outlineLevel="0" collapsed="false"/>
    <row r="524" customFormat="false" ht="14.25" hidden="false" customHeight="true" outlineLevel="0" collapsed="false"/>
    <row r="525" customFormat="false" ht="14.25" hidden="false" customHeight="true" outlineLevel="0" collapsed="false"/>
    <row r="526" customFormat="false" ht="14.25" hidden="false" customHeight="true" outlineLevel="0" collapsed="false"/>
    <row r="527" customFormat="false" ht="14.25" hidden="false" customHeight="true" outlineLevel="0" collapsed="false"/>
    <row r="528" customFormat="false" ht="14.25" hidden="false" customHeight="true" outlineLevel="0" collapsed="false"/>
    <row r="529" customFormat="false" ht="14.25" hidden="false" customHeight="true" outlineLevel="0" collapsed="false"/>
    <row r="530" customFormat="false" ht="14.25" hidden="false" customHeight="true" outlineLevel="0" collapsed="false"/>
    <row r="531" customFormat="false" ht="14.25" hidden="false" customHeight="true" outlineLevel="0" collapsed="false"/>
    <row r="532" customFormat="false" ht="14.25" hidden="false" customHeight="true" outlineLevel="0" collapsed="false"/>
    <row r="533" customFormat="false" ht="14.25" hidden="false" customHeight="true" outlineLevel="0" collapsed="false"/>
    <row r="534" customFormat="false" ht="14.25" hidden="false" customHeight="true" outlineLevel="0" collapsed="false"/>
    <row r="535" customFormat="false" ht="14.25" hidden="false" customHeight="true" outlineLevel="0" collapsed="false"/>
    <row r="536" customFormat="false" ht="14.25" hidden="false" customHeight="true" outlineLevel="0" collapsed="false"/>
    <row r="537" customFormat="false" ht="14.25" hidden="false" customHeight="true" outlineLevel="0" collapsed="false"/>
    <row r="538" customFormat="false" ht="14.25" hidden="false" customHeight="true" outlineLevel="0" collapsed="false"/>
    <row r="539" customFormat="false" ht="14.25" hidden="false" customHeight="true" outlineLevel="0" collapsed="false"/>
    <row r="540" customFormat="false" ht="14.25" hidden="false" customHeight="true" outlineLevel="0" collapsed="false"/>
    <row r="541" customFormat="false" ht="14.25" hidden="false" customHeight="true" outlineLevel="0" collapsed="false"/>
    <row r="542" customFormat="false" ht="14.25" hidden="false" customHeight="true" outlineLevel="0" collapsed="false"/>
    <row r="543" customFormat="false" ht="14.25" hidden="false" customHeight="true" outlineLevel="0" collapsed="false"/>
    <row r="544" customFormat="false" ht="14.25" hidden="false" customHeight="true" outlineLevel="0" collapsed="false"/>
    <row r="545" customFormat="false" ht="14.25" hidden="false" customHeight="true" outlineLevel="0" collapsed="false"/>
    <row r="546" customFormat="false" ht="14.25" hidden="false" customHeight="true" outlineLevel="0" collapsed="false"/>
    <row r="547" customFormat="false" ht="14.25" hidden="false" customHeight="true" outlineLevel="0" collapsed="false"/>
    <row r="548" customFormat="false" ht="14.25" hidden="false" customHeight="true" outlineLevel="0" collapsed="false"/>
    <row r="549" customFormat="false" ht="14.25" hidden="false" customHeight="true" outlineLevel="0" collapsed="false"/>
    <row r="550" customFormat="false" ht="14.25" hidden="false" customHeight="true" outlineLevel="0" collapsed="false"/>
    <row r="551" customFormat="false" ht="14.25" hidden="false" customHeight="true" outlineLevel="0" collapsed="false"/>
    <row r="552" customFormat="false" ht="14.25" hidden="false" customHeight="true" outlineLevel="0" collapsed="false"/>
    <row r="553" customFormat="false" ht="14.25" hidden="false" customHeight="true" outlineLevel="0" collapsed="false"/>
    <row r="554" customFormat="false" ht="14.25" hidden="false" customHeight="true" outlineLevel="0" collapsed="false"/>
    <row r="555" customFormat="false" ht="14.25" hidden="false" customHeight="true" outlineLevel="0" collapsed="false"/>
    <row r="556" customFormat="false" ht="14.25" hidden="false" customHeight="true" outlineLevel="0" collapsed="false"/>
    <row r="557" customFormat="false" ht="14.25" hidden="false" customHeight="true" outlineLevel="0" collapsed="false"/>
    <row r="558" customFormat="false" ht="14.25" hidden="false" customHeight="true" outlineLevel="0" collapsed="false"/>
    <row r="559" customFormat="false" ht="14.25" hidden="false" customHeight="true" outlineLevel="0" collapsed="false"/>
    <row r="560" customFormat="false" ht="14.25" hidden="false" customHeight="true" outlineLevel="0" collapsed="false"/>
    <row r="561" customFormat="false" ht="14.25" hidden="false" customHeight="true" outlineLevel="0" collapsed="false"/>
    <row r="562" customFormat="false" ht="14.25" hidden="false" customHeight="true" outlineLevel="0" collapsed="false"/>
    <row r="563" customFormat="false" ht="14.25" hidden="false" customHeight="true" outlineLevel="0" collapsed="false"/>
    <row r="564" customFormat="false" ht="14.25" hidden="false" customHeight="true" outlineLevel="0" collapsed="false"/>
    <row r="565" customFormat="false" ht="14.25" hidden="false" customHeight="true" outlineLevel="0" collapsed="false"/>
    <row r="566" customFormat="false" ht="14.25" hidden="false" customHeight="true" outlineLevel="0" collapsed="false"/>
    <row r="567" customFormat="false" ht="14.25" hidden="false" customHeight="true" outlineLevel="0" collapsed="false"/>
    <row r="568" customFormat="false" ht="14.25" hidden="false" customHeight="true" outlineLevel="0" collapsed="false"/>
    <row r="569" customFormat="false" ht="14.25" hidden="false" customHeight="true" outlineLevel="0" collapsed="false"/>
    <row r="570" customFormat="false" ht="14.25" hidden="false" customHeight="true" outlineLevel="0" collapsed="false"/>
    <row r="571" customFormat="false" ht="14.25" hidden="false" customHeight="true" outlineLevel="0" collapsed="false"/>
    <row r="572" customFormat="false" ht="14.25" hidden="false" customHeight="true" outlineLevel="0" collapsed="false"/>
    <row r="573" customFormat="false" ht="14.25" hidden="false" customHeight="true" outlineLevel="0" collapsed="false"/>
    <row r="574" customFormat="false" ht="14.25" hidden="false" customHeight="true" outlineLevel="0" collapsed="false"/>
    <row r="575" customFormat="false" ht="14.25" hidden="false" customHeight="true" outlineLevel="0" collapsed="false"/>
    <row r="576" customFormat="false" ht="14.25" hidden="false" customHeight="true" outlineLevel="0" collapsed="false"/>
    <row r="577" customFormat="false" ht="14.25" hidden="false" customHeight="true" outlineLevel="0" collapsed="false"/>
    <row r="578" customFormat="false" ht="14.25" hidden="false" customHeight="true" outlineLevel="0" collapsed="false"/>
    <row r="579" customFormat="false" ht="14.25" hidden="false" customHeight="true" outlineLevel="0" collapsed="false"/>
    <row r="580" customFormat="false" ht="14.25" hidden="false" customHeight="true" outlineLevel="0" collapsed="false"/>
    <row r="581" customFormat="false" ht="14.25" hidden="false" customHeight="true" outlineLevel="0" collapsed="false"/>
    <row r="582" customFormat="false" ht="14.25" hidden="false" customHeight="true" outlineLevel="0" collapsed="false"/>
    <row r="583" customFormat="false" ht="14.25" hidden="false" customHeight="true" outlineLevel="0" collapsed="false"/>
    <row r="584" customFormat="false" ht="14.25" hidden="false" customHeight="true" outlineLevel="0" collapsed="false"/>
    <row r="585" customFormat="false" ht="14.25" hidden="false" customHeight="true" outlineLevel="0" collapsed="false"/>
    <row r="586" customFormat="false" ht="14.25" hidden="false" customHeight="true" outlineLevel="0" collapsed="false"/>
    <row r="587" customFormat="false" ht="14.25" hidden="false" customHeight="true" outlineLevel="0" collapsed="false"/>
    <row r="588" customFormat="false" ht="14.25" hidden="false" customHeight="true" outlineLevel="0" collapsed="false"/>
    <row r="589" customFormat="false" ht="14.25" hidden="false" customHeight="true" outlineLevel="0" collapsed="false"/>
    <row r="590" customFormat="false" ht="14.25" hidden="false" customHeight="true" outlineLevel="0" collapsed="false"/>
    <row r="591" customFormat="false" ht="14.25" hidden="false" customHeight="true" outlineLevel="0" collapsed="false"/>
    <row r="592" customFormat="false" ht="14.25" hidden="false" customHeight="true" outlineLevel="0" collapsed="false"/>
    <row r="593" customFormat="false" ht="14.25" hidden="false" customHeight="true" outlineLevel="0" collapsed="false"/>
    <row r="594" customFormat="false" ht="14.25" hidden="false" customHeight="true" outlineLevel="0" collapsed="false"/>
    <row r="595" customFormat="false" ht="14.25" hidden="false" customHeight="true" outlineLevel="0" collapsed="false"/>
    <row r="596" customFormat="false" ht="14.25" hidden="false" customHeight="true" outlineLevel="0" collapsed="false"/>
    <row r="597" customFormat="false" ht="14.25" hidden="false" customHeight="true" outlineLevel="0" collapsed="false"/>
    <row r="598" customFormat="false" ht="14.25" hidden="false" customHeight="true" outlineLevel="0" collapsed="false"/>
    <row r="599" customFormat="false" ht="14.25" hidden="false" customHeight="true" outlineLevel="0" collapsed="false"/>
    <row r="600" customFormat="false" ht="14.25" hidden="false" customHeight="true" outlineLevel="0" collapsed="false"/>
    <row r="601" customFormat="false" ht="14.25" hidden="false" customHeight="true" outlineLevel="0" collapsed="false"/>
    <row r="602" customFormat="false" ht="14.25" hidden="false" customHeight="true" outlineLevel="0" collapsed="false"/>
    <row r="603" customFormat="false" ht="14.25" hidden="false" customHeight="true" outlineLevel="0" collapsed="false"/>
    <row r="604" customFormat="false" ht="14.25" hidden="false" customHeight="true" outlineLevel="0" collapsed="false"/>
    <row r="605" customFormat="false" ht="14.25" hidden="false" customHeight="true" outlineLevel="0" collapsed="false"/>
    <row r="606" customFormat="false" ht="14.25" hidden="false" customHeight="true" outlineLevel="0" collapsed="false"/>
    <row r="607" customFormat="false" ht="14.25" hidden="false" customHeight="true" outlineLevel="0" collapsed="false"/>
    <row r="608" customFormat="false" ht="14.25" hidden="false" customHeight="true" outlineLevel="0" collapsed="false"/>
    <row r="609" customFormat="false" ht="14.25" hidden="false" customHeight="true" outlineLevel="0" collapsed="false"/>
    <row r="610" customFormat="false" ht="14.25" hidden="false" customHeight="true" outlineLevel="0" collapsed="false"/>
    <row r="611" customFormat="false" ht="14.25" hidden="false" customHeight="true" outlineLevel="0" collapsed="false"/>
    <row r="612" customFormat="false" ht="14.25" hidden="false" customHeight="true" outlineLevel="0" collapsed="false"/>
    <row r="613" customFormat="false" ht="14.25" hidden="false" customHeight="true" outlineLevel="0" collapsed="false"/>
    <row r="614" customFormat="false" ht="14.25" hidden="false" customHeight="true" outlineLevel="0" collapsed="false"/>
    <row r="615" customFormat="false" ht="14.25" hidden="false" customHeight="true" outlineLevel="0" collapsed="false"/>
    <row r="616" customFormat="false" ht="14.25" hidden="false" customHeight="true" outlineLevel="0" collapsed="false"/>
    <row r="617" customFormat="false" ht="14.25" hidden="false" customHeight="true" outlineLevel="0" collapsed="false"/>
    <row r="618" customFormat="false" ht="14.25" hidden="false" customHeight="true" outlineLevel="0" collapsed="false"/>
    <row r="619" customFormat="false" ht="14.25" hidden="false" customHeight="true" outlineLevel="0" collapsed="false"/>
    <row r="620" customFormat="false" ht="14.25" hidden="false" customHeight="true" outlineLevel="0" collapsed="false"/>
    <row r="621" customFormat="false" ht="14.25" hidden="false" customHeight="true" outlineLevel="0" collapsed="false"/>
    <row r="622" customFormat="false" ht="14.25" hidden="false" customHeight="true" outlineLevel="0" collapsed="false"/>
    <row r="623" customFormat="false" ht="14.25" hidden="false" customHeight="true" outlineLevel="0" collapsed="false"/>
    <row r="624" customFormat="false" ht="14.25" hidden="false" customHeight="true" outlineLevel="0" collapsed="false"/>
    <row r="625" customFormat="false" ht="14.25" hidden="false" customHeight="true" outlineLevel="0" collapsed="false"/>
    <row r="626" customFormat="false" ht="14.25" hidden="false" customHeight="true" outlineLevel="0" collapsed="false"/>
    <row r="627" customFormat="false" ht="14.25" hidden="false" customHeight="true" outlineLevel="0" collapsed="false"/>
    <row r="628" customFormat="false" ht="14.25" hidden="false" customHeight="true" outlineLevel="0" collapsed="false"/>
    <row r="629" customFormat="false" ht="14.25" hidden="false" customHeight="true" outlineLevel="0" collapsed="false"/>
    <row r="630" customFormat="false" ht="14.25" hidden="false" customHeight="true" outlineLevel="0" collapsed="false"/>
    <row r="631" customFormat="false" ht="14.25" hidden="false" customHeight="true" outlineLevel="0" collapsed="false"/>
    <row r="632" customFormat="false" ht="14.25" hidden="false" customHeight="true" outlineLevel="0" collapsed="false"/>
    <row r="633" customFormat="false" ht="14.25" hidden="false" customHeight="true" outlineLevel="0" collapsed="false"/>
    <row r="634" customFormat="false" ht="14.25" hidden="false" customHeight="true" outlineLevel="0" collapsed="false"/>
    <row r="635" customFormat="false" ht="14.25" hidden="false" customHeight="true" outlineLevel="0" collapsed="false"/>
    <row r="636" customFormat="false" ht="14.25" hidden="false" customHeight="true" outlineLevel="0" collapsed="false"/>
    <row r="637" customFormat="false" ht="14.25" hidden="false" customHeight="true" outlineLevel="0" collapsed="false"/>
    <row r="638" customFormat="false" ht="14.25" hidden="false" customHeight="true" outlineLevel="0" collapsed="false"/>
    <row r="639" customFormat="false" ht="14.25" hidden="false" customHeight="true" outlineLevel="0" collapsed="false"/>
    <row r="640" customFormat="false" ht="14.25" hidden="false" customHeight="true" outlineLevel="0" collapsed="false"/>
    <row r="641" customFormat="false" ht="14.25" hidden="false" customHeight="true" outlineLevel="0" collapsed="false"/>
    <row r="642" customFormat="false" ht="14.25" hidden="false" customHeight="true" outlineLevel="0" collapsed="false"/>
    <row r="643" customFormat="false" ht="14.25" hidden="false" customHeight="true" outlineLevel="0" collapsed="false"/>
    <row r="644" customFormat="false" ht="14.25" hidden="false" customHeight="true" outlineLevel="0" collapsed="false"/>
    <row r="645" customFormat="false" ht="14.25" hidden="false" customHeight="true" outlineLevel="0" collapsed="false"/>
    <row r="646" customFormat="false" ht="14.25" hidden="false" customHeight="true" outlineLevel="0" collapsed="false"/>
    <row r="647" customFormat="false" ht="14.25" hidden="false" customHeight="true" outlineLevel="0" collapsed="false"/>
    <row r="648" customFormat="false" ht="14.25" hidden="false" customHeight="true" outlineLevel="0" collapsed="false"/>
    <row r="649" customFormat="false" ht="14.25" hidden="false" customHeight="true" outlineLevel="0" collapsed="false"/>
    <row r="650" customFormat="false" ht="14.25" hidden="false" customHeight="true" outlineLevel="0" collapsed="false"/>
    <row r="651" customFormat="false" ht="14.25" hidden="false" customHeight="true" outlineLevel="0" collapsed="false"/>
    <row r="652" customFormat="false" ht="14.25" hidden="false" customHeight="true" outlineLevel="0" collapsed="false"/>
    <row r="653" customFormat="false" ht="14.25" hidden="false" customHeight="true" outlineLevel="0" collapsed="false"/>
    <row r="654" customFormat="false" ht="14.25" hidden="false" customHeight="true" outlineLevel="0" collapsed="false"/>
    <row r="655" customFormat="false" ht="14.25" hidden="false" customHeight="true" outlineLevel="0" collapsed="false"/>
    <row r="656" customFormat="false" ht="14.25" hidden="false" customHeight="true" outlineLevel="0" collapsed="false"/>
    <row r="657" customFormat="false" ht="14.25" hidden="false" customHeight="true" outlineLevel="0" collapsed="false"/>
    <row r="658" customFormat="false" ht="14.25" hidden="false" customHeight="true" outlineLevel="0" collapsed="false"/>
    <row r="659" customFormat="false" ht="14.25" hidden="false" customHeight="true" outlineLevel="0" collapsed="false"/>
    <row r="660" customFormat="false" ht="14.25" hidden="false" customHeight="true" outlineLevel="0" collapsed="false"/>
    <row r="661" customFormat="false" ht="14.25" hidden="false" customHeight="true" outlineLevel="0" collapsed="false"/>
    <row r="662" customFormat="false" ht="14.25" hidden="false" customHeight="true" outlineLevel="0" collapsed="false"/>
    <row r="663" customFormat="false" ht="14.25" hidden="false" customHeight="true" outlineLevel="0" collapsed="false"/>
    <row r="664" customFormat="false" ht="14.25" hidden="false" customHeight="true" outlineLevel="0" collapsed="false"/>
    <row r="665" customFormat="false" ht="14.25" hidden="false" customHeight="true" outlineLevel="0" collapsed="false"/>
    <row r="666" customFormat="false" ht="14.25" hidden="false" customHeight="true" outlineLevel="0" collapsed="false"/>
    <row r="667" customFormat="false" ht="14.25" hidden="false" customHeight="true" outlineLevel="0" collapsed="false"/>
    <row r="668" customFormat="false" ht="14.25" hidden="false" customHeight="true" outlineLevel="0" collapsed="false"/>
    <row r="669" customFormat="false" ht="14.25" hidden="false" customHeight="true" outlineLevel="0" collapsed="false"/>
    <row r="670" customFormat="false" ht="14.25" hidden="false" customHeight="true" outlineLevel="0" collapsed="false"/>
    <row r="671" customFormat="false" ht="14.25" hidden="false" customHeight="true" outlineLevel="0" collapsed="false"/>
    <row r="672" customFormat="false" ht="14.25" hidden="false" customHeight="true" outlineLevel="0" collapsed="false"/>
    <row r="673" customFormat="false" ht="14.25" hidden="false" customHeight="true" outlineLevel="0" collapsed="false"/>
    <row r="674" customFormat="false" ht="14.25" hidden="false" customHeight="true" outlineLevel="0" collapsed="false"/>
    <row r="675" customFormat="false" ht="14.25" hidden="false" customHeight="true" outlineLevel="0" collapsed="false"/>
    <row r="676" customFormat="false" ht="14.25" hidden="false" customHeight="true" outlineLevel="0" collapsed="false"/>
    <row r="677" customFormat="false" ht="14.25" hidden="false" customHeight="true" outlineLevel="0" collapsed="false"/>
    <row r="678" customFormat="false" ht="14.25" hidden="false" customHeight="true" outlineLevel="0" collapsed="false"/>
    <row r="679" customFormat="false" ht="14.25" hidden="false" customHeight="true" outlineLevel="0" collapsed="false"/>
    <row r="680" customFormat="false" ht="14.25" hidden="false" customHeight="true" outlineLevel="0" collapsed="false"/>
    <row r="681" customFormat="false" ht="14.25" hidden="false" customHeight="true" outlineLevel="0" collapsed="false"/>
    <row r="682" customFormat="false" ht="14.25" hidden="false" customHeight="true" outlineLevel="0" collapsed="false"/>
    <row r="683" customFormat="false" ht="14.25" hidden="false" customHeight="true" outlineLevel="0" collapsed="false"/>
    <row r="684" customFormat="false" ht="14.25" hidden="false" customHeight="true" outlineLevel="0" collapsed="false"/>
    <row r="685" customFormat="false" ht="14.25" hidden="false" customHeight="true" outlineLevel="0" collapsed="false"/>
    <row r="686" customFormat="false" ht="14.25" hidden="false" customHeight="true" outlineLevel="0" collapsed="false"/>
    <row r="687" customFormat="false" ht="14.25" hidden="false" customHeight="true" outlineLevel="0" collapsed="false"/>
    <row r="688" customFormat="false" ht="14.25" hidden="false" customHeight="true" outlineLevel="0" collapsed="false"/>
    <row r="689" customFormat="false" ht="14.25" hidden="false" customHeight="true" outlineLevel="0" collapsed="false"/>
    <row r="690" customFormat="false" ht="14.25" hidden="false" customHeight="true" outlineLevel="0" collapsed="false"/>
    <row r="691" customFormat="false" ht="14.25" hidden="false" customHeight="true" outlineLevel="0" collapsed="false"/>
    <row r="692" customFormat="false" ht="14.25" hidden="false" customHeight="true" outlineLevel="0" collapsed="false"/>
    <row r="693" customFormat="false" ht="14.25" hidden="false" customHeight="true" outlineLevel="0" collapsed="false"/>
    <row r="694" customFormat="false" ht="14.25" hidden="false" customHeight="true" outlineLevel="0" collapsed="false"/>
    <row r="695" customFormat="false" ht="14.25" hidden="false" customHeight="true" outlineLevel="0" collapsed="false"/>
    <row r="696" customFormat="false" ht="14.25" hidden="false" customHeight="true" outlineLevel="0" collapsed="false"/>
    <row r="697" customFormat="false" ht="14.25" hidden="false" customHeight="true" outlineLevel="0" collapsed="false"/>
    <row r="698" customFormat="false" ht="14.25" hidden="false" customHeight="true" outlineLevel="0" collapsed="false"/>
    <row r="699" customFormat="false" ht="14.25" hidden="false" customHeight="true" outlineLevel="0" collapsed="false"/>
    <row r="700" customFormat="false" ht="14.25" hidden="false" customHeight="true" outlineLevel="0" collapsed="false"/>
    <row r="701" customFormat="false" ht="14.25" hidden="false" customHeight="true" outlineLevel="0" collapsed="false"/>
    <row r="702" customFormat="false" ht="14.25" hidden="false" customHeight="true" outlineLevel="0" collapsed="false"/>
    <row r="703" customFormat="false" ht="14.25" hidden="false" customHeight="true" outlineLevel="0" collapsed="false"/>
    <row r="704" customFormat="false" ht="14.25" hidden="false" customHeight="true" outlineLevel="0" collapsed="false"/>
    <row r="705" customFormat="false" ht="14.25" hidden="false" customHeight="true" outlineLevel="0" collapsed="false"/>
    <row r="706" customFormat="false" ht="14.25" hidden="false" customHeight="true" outlineLevel="0" collapsed="false"/>
    <row r="707" customFormat="false" ht="14.25" hidden="false" customHeight="true" outlineLevel="0" collapsed="false"/>
    <row r="708" customFormat="false" ht="14.25" hidden="false" customHeight="true" outlineLevel="0" collapsed="false"/>
    <row r="709" customFormat="false" ht="14.25" hidden="false" customHeight="true" outlineLevel="0" collapsed="false"/>
    <row r="710" customFormat="false" ht="14.25" hidden="false" customHeight="true" outlineLevel="0" collapsed="false"/>
    <row r="711" customFormat="false" ht="14.25" hidden="false" customHeight="true" outlineLevel="0" collapsed="false"/>
    <row r="712" customFormat="false" ht="14.25" hidden="false" customHeight="true" outlineLevel="0" collapsed="false"/>
    <row r="713" customFormat="false" ht="14.25" hidden="false" customHeight="true" outlineLevel="0" collapsed="false"/>
    <row r="714" customFormat="false" ht="14.25" hidden="false" customHeight="true" outlineLevel="0" collapsed="false"/>
    <row r="715" customFormat="false" ht="14.25" hidden="false" customHeight="true" outlineLevel="0" collapsed="false"/>
    <row r="716" customFormat="false" ht="14.25" hidden="false" customHeight="true" outlineLevel="0" collapsed="false"/>
    <row r="717" customFormat="false" ht="14.25" hidden="false" customHeight="true" outlineLevel="0" collapsed="false"/>
    <row r="718" customFormat="false" ht="14.25" hidden="false" customHeight="true" outlineLevel="0" collapsed="false"/>
    <row r="719" customFormat="false" ht="14.25" hidden="false" customHeight="true" outlineLevel="0" collapsed="false"/>
    <row r="720" customFormat="false" ht="14.25" hidden="false" customHeight="true" outlineLevel="0" collapsed="false"/>
    <row r="721" customFormat="false" ht="14.25" hidden="false" customHeight="true" outlineLevel="0" collapsed="false"/>
    <row r="722" customFormat="false" ht="14.25" hidden="false" customHeight="true" outlineLevel="0" collapsed="false"/>
    <row r="723" customFormat="false" ht="14.25" hidden="false" customHeight="true" outlineLevel="0" collapsed="false"/>
    <row r="724" customFormat="false" ht="14.25" hidden="false" customHeight="true" outlineLevel="0" collapsed="false"/>
    <row r="725" customFormat="false" ht="14.25" hidden="false" customHeight="true" outlineLevel="0" collapsed="false"/>
    <row r="726" customFormat="false" ht="14.25" hidden="false" customHeight="true" outlineLevel="0" collapsed="false"/>
    <row r="727" customFormat="false" ht="14.25" hidden="false" customHeight="true" outlineLevel="0" collapsed="false"/>
    <row r="728" customFormat="false" ht="14.25" hidden="false" customHeight="true" outlineLevel="0" collapsed="false"/>
    <row r="729" customFormat="false" ht="14.25" hidden="false" customHeight="true" outlineLevel="0" collapsed="false"/>
    <row r="730" customFormat="false" ht="14.25" hidden="false" customHeight="true" outlineLevel="0" collapsed="false"/>
    <row r="731" customFormat="false" ht="14.25" hidden="false" customHeight="true" outlineLevel="0" collapsed="false"/>
    <row r="732" customFormat="false" ht="14.25" hidden="false" customHeight="true" outlineLevel="0" collapsed="false"/>
    <row r="733" customFormat="false" ht="14.25" hidden="false" customHeight="true" outlineLevel="0" collapsed="false"/>
    <row r="734" customFormat="false" ht="14.25" hidden="false" customHeight="true" outlineLevel="0" collapsed="false"/>
    <row r="735" customFormat="false" ht="14.25" hidden="false" customHeight="true" outlineLevel="0" collapsed="false"/>
    <row r="736" customFormat="false" ht="14.25" hidden="false" customHeight="true" outlineLevel="0" collapsed="false"/>
    <row r="737" customFormat="false" ht="14.25" hidden="false" customHeight="true" outlineLevel="0" collapsed="false"/>
    <row r="738" customFormat="false" ht="14.25" hidden="false" customHeight="true" outlineLevel="0" collapsed="false"/>
    <row r="739" customFormat="false" ht="14.25" hidden="false" customHeight="true" outlineLevel="0" collapsed="false"/>
    <row r="740" customFormat="false" ht="14.25" hidden="false" customHeight="true" outlineLevel="0" collapsed="false"/>
    <row r="741" customFormat="false" ht="14.25" hidden="false" customHeight="true" outlineLevel="0" collapsed="false"/>
    <row r="742" customFormat="false" ht="14.25" hidden="false" customHeight="true" outlineLevel="0" collapsed="false"/>
    <row r="743" customFormat="false" ht="14.25" hidden="false" customHeight="true" outlineLevel="0" collapsed="false"/>
    <row r="744" customFormat="false" ht="14.25" hidden="false" customHeight="true" outlineLevel="0" collapsed="false"/>
    <row r="745" customFormat="false" ht="14.25" hidden="false" customHeight="true" outlineLevel="0" collapsed="false"/>
    <row r="746" customFormat="false" ht="14.25" hidden="false" customHeight="true" outlineLevel="0" collapsed="false"/>
    <row r="747" customFormat="false" ht="14.25" hidden="false" customHeight="true" outlineLevel="0" collapsed="false"/>
    <row r="748" customFormat="false" ht="14.25" hidden="false" customHeight="true" outlineLevel="0" collapsed="false"/>
    <row r="749" customFormat="false" ht="14.25" hidden="false" customHeight="true" outlineLevel="0" collapsed="false"/>
    <row r="750" customFormat="false" ht="14.25" hidden="false" customHeight="true" outlineLevel="0" collapsed="false"/>
    <row r="751" customFormat="false" ht="14.25" hidden="false" customHeight="true" outlineLevel="0" collapsed="false"/>
    <row r="752" customFormat="false" ht="14.25" hidden="false" customHeight="true" outlineLevel="0" collapsed="false"/>
    <row r="753" customFormat="false" ht="14.25" hidden="false" customHeight="true" outlineLevel="0" collapsed="false"/>
    <row r="754" customFormat="false" ht="14.25" hidden="false" customHeight="true" outlineLevel="0" collapsed="false"/>
    <row r="755" customFormat="false" ht="14.25" hidden="false" customHeight="true" outlineLevel="0" collapsed="false"/>
    <row r="756" customFormat="false" ht="14.25" hidden="false" customHeight="true" outlineLevel="0" collapsed="false"/>
    <row r="757" customFormat="false" ht="14.25" hidden="false" customHeight="true" outlineLevel="0" collapsed="false"/>
    <row r="758" customFormat="false" ht="14.25" hidden="false" customHeight="true" outlineLevel="0" collapsed="false"/>
    <row r="759" customFormat="false" ht="14.25" hidden="false" customHeight="true" outlineLevel="0" collapsed="false"/>
    <row r="760" customFormat="false" ht="14.25" hidden="false" customHeight="true" outlineLevel="0" collapsed="false"/>
    <row r="761" customFormat="false" ht="14.25" hidden="false" customHeight="true" outlineLevel="0" collapsed="false"/>
    <row r="762" customFormat="false" ht="14.25" hidden="false" customHeight="true" outlineLevel="0" collapsed="false"/>
    <row r="763" customFormat="false" ht="14.25" hidden="false" customHeight="true" outlineLevel="0" collapsed="false"/>
    <row r="764" customFormat="false" ht="14.25" hidden="false" customHeight="true" outlineLevel="0" collapsed="false"/>
    <row r="765" customFormat="false" ht="14.25" hidden="false" customHeight="true" outlineLevel="0" collapsed="false"/>
    <row r="766" customFormat="false" ht="14.25" hidden="false" customHeight="true" outlineLevel="0" collapsed="false"/>
    <row r="767" customFormat="false" ht="14.25" hidden="false" customHeight="true" outlineLevel="0" collapsed="false"/>
    <row r="768" customFormat="false" ht="14.25" hidden="false" customHeight="true" outlineLevel="0" collapsed="false"/>
    <row r="769" customFormat="false" ht="14.25" hidden="false" customHeight="true" outlineLevel="0" collapsed="false"/>
    <row r="770" customFormat="false" ht="14.25" hidden="false" customHeight="true" outlineLevel="0" collapsed="false"/>
    <row r="771" customFormat="false" ht="14.25" hidden="false" customHeight="true" outlineLevel="0" collapsed="false"/>
    <row r="772" customFormat="false" ht="14.25" hidden="false" customHeight="true" outlineLevel="0" collapsed="false"/>
    <row r="773" customFormat="false" ht="14.25" hidden="false" customHeight="true" outlineLevel="0" collapsed="false"/>
    <row r="774" customFormat="false" ht="14.25" hidden="false" customHeight="true" outlineLevel="0" collapsed="false"/>
    <row r="775" customFormat="false" ht="14.25" hidden="false" customHeight="true" outlineLevel="0" collapsed="false"/>
    <row r="776" customFormat="false" ht="14.25" hidden="false" customHeight="true" outlineLevel="0" collapsed="false"/>
    <row r="777" customFormat="false" ht="14.25" hidden="false" customHeight="true" outlineLevel="0" collapsed="false"/>
    <row r="778" customFormat="false" ht="14.25" hidden="false" customHeight="true" outlineLevel="0" collapsed="false"/>
    <row r="779" customFormat="false" ht="14.25" hidden="false" customHeight="true" outlineLevel="0" collapsed="false"/>
    <row r="780" customFormat="false" ht="14.25" hidden="false" customHeight="true" outlineLevel="0" collapsed="false"/>
    <row r="781" customFormat="false" ht="14.25" hidden="false" customHeight="true" outlineLevel="0" collapsed="false"/>
    <row r="782" customFormat="false" ht="14.25" hidden="false" customHeight="true" outlineLevel="0" collapsed="false"/>
    <row r="783" customFormat="false" ht="14.25" hidden="false" customHeight="true" outlineLevel="0" collapsed="false"/>
    <row r="784" customFormat="false" ht="14.25" hidden="false" customHeight="true" outlineLevel="0" collapsed="false"/>
    <row r="785" customFormat="false" ht="14.25" hidden="false" customHeight="true" outlineLevel="0" collapsed="false"/>
    <row r="786" customFormat="false" ht="14.25" hidden="false" customHeight="true" outlineLevel="0" collapsed="false"/>
    <row r="787" customFormat="false" ht="14.25" hidden="false" customHeight="true" outlineLevel="0" collapsed="false"/>
    <row r="788" customFormat="false" ht="14.25" hidden="false" customHeight="true" outlineLevel="0" collapsed="false"/>
    <row r="789" customFormat="false" ht="14.25" hidden="false" customHeight="true" outlineLevel="0" collapsed="false"/>
    <row r="790" customFormat="false" ht="14.25" hidden="false" customHeight="true" outlineLevel="0" collapsed="false"/>
    <row r="791" customFormat="false" ht="14.25" hidden="false" customHeight="true" outlineLevel="0" collapsed="false"/>
    <row r="792" customFormat="false" ht="14.25" hidden="false" customHeight="true" outlineLevel="0" collapsed="false"/>
    <row r="793" customFormat="false" ht="14.25" hidden="false" customHeight="true" outlineLevel="0" collapsed="false"/>
    <row r="794" customFormat="false" ht="14.25" hidden="false" customHeight="true" outlineLevel="0" collapsed="false"/>
    <row r="795" customFormat="false" ht="14.25" hidden="false" customHeight="true" outlineLevel="0" collapsed="false"/>
    <row r="796" customFormat="false" ht="14.25" hidden="false" customHeight="true" outlineLevel="0" collapsed="false"/>
    <row r="797" customFormat="false" ht="14.25" hidden="false" customHeight="true" outlineLevel="0" collapsed="false"/>
    <row r="798" customFormat="false" ht="14.25" hidden="false" customHeight="true" outlineLevel="0" collapsed="false"/>
    <row r="799" customFormat="false" ht="14.25" hidden="false" customHeight="true" outlineLevel="0" collapsed="false"/>
    <row r="800" customFormat="false" ht="14.25" hidden="false" customHeight="true" outlineLevel="0" collapsed="false"/>
    <row r="801" customFormat="false" ht="14.25" hidden="false" customHeight="true" outlineLevel="0" collapsed="false"/>
    <row r="802" customFormat="false" ht="14.25" hidden="false" customHeight="true" outlineLevel="0" collapsed="false"/>
    <row r="803" customFormat="false" ht="14.25" hidden="false" customHeight="true" outlineLevel="0" collapsed="false"/>
    <row r="804" customFormat="false" ht="14.25" hidden="false" customHeight="true" outlineLevel="0" collapsed="false"/>
    <row r="805" customFormat="false" ht="14.25" hidden="false" customHeight="true" outlineLevel="0" collapsed="false"/>
    <row r="806" customFormat="false" ht="14.25" hidden="false" customHeight="true" outlineLevel="0" collapsed="false"/>
    <row r="807" customFormat="false" ht="14.25" hidden="false" customHeight="true" outlineLevel="0" collapsed="false"/>
    <row r="808" customFormat="false" ht="14.25" hidden="false" customHeight="true" outlineLevel="0" collapsed="false"/>
    <row r="809" customFormat="false" ht="14.25" hidden="false" customHeight="true" outlineLevel="0" collapsed="false"/>
    <row r="810" customFormat="false" ht="14.25" hidden="false" customHeight="true" outlineLevel="0" collapsed="false"/>
    <row r="811" customFormat="false" ht="14.25" hidden="false" customHeight="true" outlineLevel="0" collapsed="false"/>
    <row r="812" customFormat="false" ht="14.25" hidden="false" customHeight="true" outlineLevel="0" collapsed="false"/>
    <row r="813" customFormat="false" ht="14.25" hidden="false" customHeight="true" outlineLevel="0" collapsed="false"/>
    <row r="814" customFormat="false" ht="14.25" hidden="false" customHeight="true" outlineLevel="0" collapsed="false"/>
    <row r="815" customFormat="false" ht="14.25" hidden="false" customHeight="true" outlineLevel="0" collapsed="false"/>
    <row r="816" customFormat="false" ht="14.25" hidden="false" customHeight="true" outlineLevel="0" collapsed="false"/>
    <row r="817" customFormat="false" ht="14.25" hidden="false" customHeight="true" outlineLevel="0" collapsed="false"/>
    <row r="818" customFormat="false" ht="14.25" hidden="false" customHeight="true" outlineLevel="0" collapsed="false"/>
    <row r="819" customFormat="false" ht="14.25" hidden="false" customHeight="true" outlineLevel="0" collapsed="false"/>
    <row r="820" customFormat="false" ht="14.25" hidden="false" customHeight="true" outlineLevel="0" collapsed="false"/>
    <row r="821" customFormat="false" ht="14.25" hidden="false" customHeight="true" outlineLevel="0" collapsed="false"/>
    <row r="822" customFormat="false" ht="14.25" hidden="false" customHeight="true" outlineLevel="0" collapsed="false"/>
    <row r="823" customFormat="false" ht="14.25" hidden="false" customHeight="true" outlineLevel="0" collapsed="false"/>
    <row r="824" customFormat="false" ht="14.25" hidden="false" customHeight="true" outlineLevel="0" collapsed="false"/>
    <row r="825" customFormat="false" ht="14.25" hidden="false" customHeight="true" outlineLevel="0" collapsed="false"/>
    <row r="826" customFormat="false" ht="14.25" hidden="false" customHeight="true" outlineLevel="0" collapsed="false"/>
    <row r="827" customFormat="false" ht="14.25" hidden="false" customHeight="true" outlineLevel="0" collapsed="false"/>
    <row r="828" customFormat="false" ht="14.25" hidden="false" customHeight="true" outlineLevel="0" collapsed="false"/>
    <row r="829" customFormat="false" ht="14.25" hidden="false" customHeight="true" outlineLevel="0" collapsed="false"/>
    <row r="830" customFormat="false" ht="14.25" hidden="false" customHeight="true" outlineLevel="0" collapsed="false"/>
    <row r="831" customFormat="false" ht="14.25" hidden="false" customHeight="true" outlineLevel="0" collapsed="false"/>
    <row r="832" customFormat="false" ht="14.25" hidden="false" customHeight="true" outlineLevel="0" collapsed="false"/>
    <row r="833" customFormat="false" ht="14.25" hidden="false" customHeight="true" outlineLevel="0" collapsed="false"/>
    <row r="834" customFormat="false" ht="14.25" hidden="false" customHeight="true" outlineLevel="0" collapsed="false"/>
    <row r="835" customFormat="false" ht="14.25" hidden="false" customHeight="true" outlineLevel="0" collapsed="false"/>
    <row r="836" customFormat="false" ht="14.25" hidden="false" customHeight="true" outlineLevel="0" collapsed="false"/>
    <row r="837" customFormat="false" ht="14.25" hidden="false" customHeight="true" outlineLevel="0" collapsed="false"/>
    <row r="838" customFormat="false" ht="14.25" hidden="false" customHeight="true" outlineLevel="0" collapsed="false"/>
    <row r="839" customFormat="false" ht="14.25" hidden="false" customHeight="true" outlineLevel="0" collapsed="false"/>
    <row r="840" customFormat="false" ht="14.25" hidden="false" customHeight="true" outlineLevel="0" collapsed="false"/>
    <row r="841" customFormat="false" ht="14.25" hidden="false" customHeight="true" outlineLevel="0" collapsed="false"/>
    <row r="842" customFormat="false" ht="14.25" hidden="false" customHeight="true" outlineLevel="0" collapsed="false"/>
    <row r="843" customFormat="false" ht="14.25" hidden="false" customHeight="true" outlineLevel="0" collapsed="false"/>
    <row r="844" customFormat="false" ht="14.25" hidden="false" customHeight="true" outlineLevel="0" collapsed="false"/>
    <row r="845" customFormat="false" ht="14.25" hidden="false" customHeight="true" outlineLevel="0" collapsed="false"/>
    <row r="846" customFormat="false" ht="14.25" hidden="false" customHeight="true" outlineLevel="0" collapsed="false"/>
    <row r="847" customFormat="false" ht="14.25" hidden="false" customHeight="true" outlineLevel="0" collapsed="false"/>
    <row r="848" customFormat="false" ht="14.25" hidden="false" customHeight="true" outlineLevel="0" collapsed="false"/>
    <row r="849" customFormat="false" ht="14.25" hidden="false" customHeight="true" outlineLevel="0" collapsed="false"/>
    <row r="850" customFormat="false" ht="14.25" hidden="false" customHeight="true" outlineLevel="0" collapsed="false"/>
    <row r="851" customFormat="false" ht="14.25" hidden="false" customHeight="true" outlineLevel="0" collapsed="false"/>
    <row r="852" customFormat="false" ht="14.25" hidden="false" customHeight="true" outlineLevel="0" collapsed="false"/>
    <row r="853" customFormat="false" ht="14.25" hidden="false" customHeight="true" outlineLevel="0" collapsed="false"/>
    <row r="854" customFormat="false" ht="14.25" hidden="false" customHeight="true" outlineLevel="0" collapsed="false"/>
    <row r="855" customFormat="false" ht="14.25" hidden="false" customHeight="true" outlineLevel="0" collapsed="false"/>
    <row r="856" customFormat="false" ht="14.25" hidden="false" customHeight="true" outlineLevel="0" collapsed="false"/>
    <row r="857" customFormat="false" ht="14.25" hidden="false" customHeight="true" outlineLevel="0" collapsed="false"/>
    <row r="858" customFormat="false" ht="14.25" hidden="false" customHeight="true" outlineLevel="0" collapsed="false"/>
    <row r="859" customFormat="false" ht="14.25" hidden="false" customHeight="true" outlineLevel="0" collapsed="false"/>
    <row r="860" customFormat="false" ht="14.25" hidden="false" customHeight="true" outlineLevel="0" collapsed="false"/>
    <row r="861" customFormat="false" ht="14.25" hidden="false" customHeight="true" outlineLevel="0" collapsed="false"/>
    <row r="862" customFormat="false" ht="14.25" hidden="false" customHeight="true" outlineLevel="0" collapsed="false"/>
    <row r="863" customFormat="false" ht="14.25" hidden="false" customHeight="true" outlineLevel="0" collapsed="false"/>
    <row r="864" customFormat="false" ht="14.25" hidden="false" customHeight="true" outlineLevel="0" collapsed="false"/>
    <row r="865" customFormat="false" ht="14.25" hidden="false" customHeight="true" outlineLevel="0" collapsed="false"/>
    <row r="866" customFormat="false" ht="14.25" hidden="false" customHeight="true" outlineLevel="0" collapsed="false"/>
    <row r="867" customFormat="false" ht="14.25" hidden="false" customHeight="true" outlineLevel="0" collapsed="false"/>
    <row r="868" customFormat="false" ht="14.25" hidden="false" customHeight="true" outlineLevel="0" collapsed="false"/>
    <row r="869" customFormat="false" ht="14.25" hidden="false" customHeight="true" outlineLevel="0" collapsed="false"/>
    <row r="870" customFormat="false" ht="14.25" hidden="false" customHeight="true" outlineLevel="0" collapsed="false"/>
    <row r="871" customFormat="false" ht="14.25" hidden="false" customHeight="true" outlineLevel="0" collapsed="false"/>
    <row r="872" customFormat="false" ht="14.25" hidden="false" customHeight="true" outlineLevel="0" collapsed="false"/>
    <row r="873" customFormat="false" ht="14.25" hidden="false" customHeight="true" outlineLevel="0" collapsed="false"/>
    <row r="874" customFormat="false" ht="14.25" hidden="false" customHeight="true" outlineLevel="0" collapsed="false"/>
    <row r="875" customFormat="false" ht="14.25" hidden="false" customHeight="true" outlineLevel="0" collapsed="false"/>
    <row r="876" customFormat="false" ht="14.25" hidden="false" customHeight="true" outlineLevel="0" collapsed="false"/>
    <row r="877" customFormat="false" ht="14.25" hidden="false" customHeight="true" outlineLevel="0" collapsed="false"/>
    <row r="878" customFormat="false" ht="14.25" hidden="false" customHeight="true" outlineLevel="0" collapsed="false"/>
    <row r="879" customFormat="false" ht="14.25" hidden="false" customHeight="true" outlineLevel="0" collapsed="false"/>
    <row r="880" customFormat="false" ht="14.25" hidden="false" customHeight="true" outlineLevel="0" collapsed="false"/>
    <row r="881" customFormat="false" ht="14.25" hidden="false" customHeight="true" outlineLevel="0" collapsed="false"/>
    <row r="882" customFormat="false" ht="14.25" hidden="false" customHeight="true" outlineLevel="0" collapsed="false"/>
    <row r="883" customFormat="false" ht="14.25" hidden="false" customHeight="true" outlineLevel="0" collapsed="false"/>
    <row r="884" customFormat="false" ht="14.25" hidden="false" customHeight="true" outlineLevel="0" collapsed="false"/>
    <row r="885" customFormat="false" ht="14.25" hidden="false" customHeight="true" outlineLevel="0" collapsed="false"/>
    <row r="886" customFormat="false" ht="14.25" hidden="false" customHeight="true" outlineLevel="0" collapsed="false"/>
    <row r="887" customFormat="false" ht="14.25" hidden="false" customHeight="true" outlineLevel="0" collapsed="false"/>
    <row r="888" customFormat="false" ht="14.25" hidden="false" customHeight="true" outlineLevel="0" collapsed="false"/>
    <row r="889" customFormat="false" ht="14.25" hidden="false" customHeight="true" outlineLevel="0" collapsed="false"/>
    <row r="890" customFormat="false" ht="14.25" hidden="false" customHeight="true" outlineLevel="0" collapsed="false"/>
    <row r="891" customFormat="false" ht="14.25" hidden="false" customHeight="true" outlineLevel="0" collapsed="false"/>
    <row r="892" customFormat="false" ht="14.25" hidden="false" customHeight="true" outlineLevel="0" collapsed="false"/>
    <row r="893" customFormat="false" ht="14.25" hidden="false" customHeight="true" outlineLevel="0" collapsed="false"/>
    <row r="894" customFormat="false" ht="14.25" hidden="false" customHeight="true" outlineLevel="0" collapsed="false"/>
    <row r="895" customFormat="false" ht="14.25" hidden="false" customHeight="true" outlineLevel="0" collapsed="false"/>
    <row r="896" customFormat="false" ht="14.25" hidden="false" customHeight="true" outlineLevel="0" collapsed="false"/>
    <row r="897" customFormat="false" ht="14.25" hidden="false" customHeight="true" outlineLevel="0" collapsed="false"/>
    <row r="898" customFormat="false" ht="14.25" hidden="false" customHeight="true" outlineLevel="0" collapsed="false"/>
    <row r="899" customFormat="false" ht="14.25" hidden="false" customHeight="true" outlineLevel="0" collapsed="false"/>
    <row r="900" customFormat="false" ht="14.25" hidden="false" customHeight="true" outlineLevel="0" collapsed="false"/>
    <row r="901" customFormat="false" ht="14.25" hidden="false" customHeight="true" outlineLevel="0" collapsed="false"/>
    <row r="902" customFormat="false" ht="14.25" hidden="false" customHeight="true" outlineLevel="0" collapsed="false"/>
    <row r="903" customFormat="false" ht="14.25" hidden="false" customHeight="true" outlineLevel="0" collapsed="false"/>
    <row r="904" customFormat="false" ht="14.25" hidden="false" customHeight="true" outlineLevel="0" collapsed="false"/>
    <row r="905" customFormat="false" ht="14.25" hidden="false" customHeight="true" outlineLevel="0" collapsed="false"/>
    <row r="906" customFormat="false" ht="14.25" hidden="false" customHeight="true" outlineLevel="0" collapsed="false"/>
    <row r="907" customFormat="false" ht="14.25" hidden="false" customHeight="true" outlineLevel="0" collapsed="false"/>
    <row r="908" customFormat="false" ht="14.25" hidden="false" customHeight="true" outlineLevel="0" collapsed="false"/>
    <row r="909" customFormat="false" ht="14.25" hidden="false" customHeight="true" outlineLevel="0" collapsed="false"/>
    <row r="910" customFormat="false" ht="14.25" hidden="false" customHeight="true" outlineLevel="0" collapsed="false"/>
    <row r="911" customFormat="false" ht="14.25" hidden="false" customHeight="true" outlineLevel="0" collapsed="false"/>
    <row r="912" customFormat="false" ht="14.25" hidden="false" customHeight="true" outlineLevel="0" collapsed="false"/>
    <row r="913" customFormat="false" ht="14.25" hidden="false" customHeight="true" outlineLevel="0" collapsed="false"/>
    <row r="914" customFormat="false" ht="14.25" hidden="false" customHeight="true" outlineLevel="0" collapsed="false"/>
    <row r="915" customFormat="false" ht="14.25" hidden="false" customHeight="true" outlineLevel="0" collapsed="false"/>
    <row r="916" customFormat="false" ht="14.25" hidden="false" customHeight="true" outlineLevel="0" collapsed="false"/>
    <row r="917" customFormat="false" ht="14.25" hidden="false" customHeight="true" outlineLevel="0" collapsed="false"/>
    <row r="918" customFormat="false" ht="14.25" hidden="false" customHeight="true" outlineLevel="0" collapsed="false"/>
    <row r="919" customFormat="false" ht="14.25" hidden="false" customHeight="true" outlineLevel="0" collapsed="false"/>
    <row r="920" customFormat="false" ht="14.25" hidden="false" customHeight="true" outlineLevel="0" collapsed="false"/>
    <row r="921" customFormat="false" ht="14.25" hidden="false" customHeight="true" outlineLevel="0" collapsed="false"/>
    <row r="922" customFormat="false" ht="14.25" hidden="false" customHeight="true" outlineLevel="0" collapsed="false"/>
    <row r="923" customFormat="false" ht="14.25" hidden="false" customHeight="true" outlineLevel="0" collapsed="false"/>
    <row r="924" customFormat="false" ht="14.25" hidden="false" customHeight="true" outlineLevel="0" collapsed="false"/>
    <row r="925" customFormat="false" ht="14.25" hidden="false" customHeight="true" outlineLevel="0" collapsed="false"/>
    <row r="926" customFormat="false" ht="14.25" hidden="false" customHeight="true" outlineLevel="0" collapsed="false"/>
    <row r="927" customFormat="false" ht="14.25" hidden="false" customHeight="true" outlineLevel="0" collapsed="false"/>
    <row r="928" customFormat="false" ht="14.25" hidden="false" customHeight="true" outlineLevel="0" collapsed="false"/>
    <row r="929" customFormat="false" ht="14.25" hidden="false" customHeight="true" outlineLevel="0" collapsed="false"/>
    <row r="930" customFormat="false" ht="14.25" hidden="false" customHeight="true" outlineLevel="0" collapsed="false"/>
    <row r="931" customFormat="false" ht="14.25" hidden="false" customHeight="true" outlineLevel="0" collapsed="false"/>
    <row r="932" customFormat="false" ht="14.25" hidden="false" customHeight="true" outlineLevel="0" collapsed="false"/>
    <row r="933" customFormat="false" ht="14.25" hidden="false" customHeight="true" outlineLevel="0" collapsed="false"/>
    <row r="934" customFormat="false" ht="14.25" hidden="false" customHeight="true" outlineLevel="0" collapsed="false"/>
    <row r="935" customFormat="false" ht="14.25" hidden="false" customHeight="true" outlineLevel="0" collapsed="false"/>
    <row r="936" customFormat="false" ht="14.25" hidden="false" customHeight="true" outlineLevel="0" collapsed="false"/>
    <row r="937" customFormat="false" ht="14.25" hidden="false" customHeight="true" outlineLevel="0" collapsed="false"/>
    <row r="938" customFormat="false" ht="14.25" hidden="false" customHeight="true" outlineLevel="0" collapsed="false"/>
    <row r="939" customFormat="false" ht="14.25" hidden="false" customHeight="true" outlineLevel="0" collapsed="false"/>
    <row r="940" customFormat="false" ht="14.25" hidden="false" customHeight="true" outlineLevel="0" collapsed="false"/>
    <row r="941" customFormat="false" ht="14.25" hidden="false" customHeight="true" outlineLevel="0" collapsed="false"/>
    <row r="942" customFormat="false" ht="14.25" hidden="false" customHeight="true" outlineLevel="0" collapsed="false"/>
    <row r="943" customFormat="false" ht="14.25" hidden="false" customHeight="true" outlineLevel="0" collapsed="false"/>
    <row r="944" customFormat="false" ht="14.25" hidden="false" customHeight="true" outlineLevel="0" collapsed="false"/>
    <row r="945" customFormat="false" ht="14.25" hidden="false" customHeight="true" outlineLevel="0" collapsed="false"/>
    <row r="946" customFormat="false" ht="14.25" hidden="false" customHeight="true" outlineLevel="0" collapsed="false"/>
    <row r="947" customFormat="false" ht="14.25" hidden="false" customHeight="true" outlineLevel="0" collapsed="false"/>
    <row r="948" customFormat="false" ht="14.25" hidden="false" customHeight="true" outlineLevel="0" collapsed="false"/>
    <row r="949" customFormat="false" ht="14.25" hidden="false" customHeight="true" outlineLevel="0" collapsed="false"/>
    <row r="950" customFormat="false" ht="14.25" hidden="false" customHeight="true" outlineLevel="0" collapsed="false"/>
    <row r="951" customFormat="false" ht="14.25" hidden="false" customHeight="true" outlineLevel="0" collapsed="false"/>
    <row r="952" customFormat="false" ht="14.25" hidden="false" customHeight="true" outlineLevel="0" collapsed="false"/>
    <row r="953" customFormat="false" ht="14.25" hidden="false" customHeight="true" outlineLevel="0" collapsed="false"/>
    <row r="954" customFormat="false" ht="14.25" hidden="false" customHeight="true" outlineLevel="0" collapsed="false"/>
    <row r="955" customFormat="false" ht="14.25" hidden="false" customHeight="true" outlineLevel="0" collapsed="false"/>
    <row r="956" customFormat="false" ht="14.25" hidden="false" customHeight="true" outlineLevel="0" collapsed="false"/>
    <row r="957" customFormat="false" ht="14.25" hidden="false" customHeight="true" outlineLevel="0" collapsed="false"/>
    <row r="958" customFormat="false" ht="14.25" hidden="false" customHeight="true" outlineLevel="0" collapsed="false"/>
    <row r="959" customFormat="false" ht="14.25" hidden="false" customHeight="true" outlineLevel="0" collapsed="false"/>
    <row r="960" customFormat="false" ht="14.25" hidden="false" customHeight="true" outlineLevel="0" collapsed="false"/>
    <row r="961" customFormat="false" ht="14.25" hidden="false" customHeight="true" outlineLevel="0" collapsed="false"/>
    <row r="962" customFormat="false" ht="14.25" hidden="false" customHeight="true" outlineLevel="0" collapsed="false"/>
    <row r="963" customFormat="false" ht="14.25" hidden="false" customHeight="true" outlineLevel="0" collapsed="false"/>
    <row r="964" customFormat="false" ht="14.25" hidden="false" customHeight="true" outlineLevel="0" collapsed="false"/>
    <row r="965" customFormat="false" ht="14.25" hidden="false" customHeight="true" outlineLevel="0" collapsed="false"/>
    <row r="966" customFormat="false" ht="14.25" hidden="false" customHeight="true" outlineLevel="0" collapsed="false"/>
    <row r="967" customFormat="false" ht="14.25" hidden="false" customHeight="true" outlineLevel="0" collapsed="false"/>
    <row r="968" customFormat="false" ht="14.25" hidden="false" customHeight="true" outlineLevel="0" collapsed="false"/>
    <row r="969" customFormat="false" ht="14.25" hidden="false" customHeight="true" outlineLevel="0" collapsed="false"/>
    <row r="970" customFormat="false" ht="14.25" hidden="false" customHeight="true" outlineLevel="0" collapsed="false"/>
    <row r="971" customFormat="false" ht="14.25" hidden="false" customHeight="true" outlineLevel="0" collapsed="false"/>
    <row r="972" customFormat="false" ht="14.25" hidden="false" customHeight="true" outlineLevel="0" collapsed="false"/>
    <row r="973" customFormat="false" ht="14.25" hidden="false" customHeight="true" outlineLevel="0" collapsed="false"/>
    <row r="974" customFormat="false" ht="14.25" hidden="false" customHeight="true" outlineLevel="0" collapsed="false"/>
    <row r="975" customFormat="false" ht="14.25" hidden="false" customHeight="true" outlineLevel="0" collapsed="false"/>
    <row r="976" customFormat="false" ht="14.25" hidden="false" customHeight="true" outlineLevel="0" collapsed="false"/>
    <row r="977" customFormat="false" ht="14.25" hidden="false" customHeight="true" outlineLevel="0" collapsed="false"/>
    <row r="978" customFormat="false" ht="14.25" hidden="false" customHeight="true" outlineLevel="0" collapsed="false"/>
    <row r="979" customFormat="false" ht="14.25" hidden="false" customHeight="true" outlineLevel="0" collapsed="false"/>
    <row r="980" customFormat="false" ht="14.25" hidden="false" customHeight="true" outlineLevel="0" collapsed="false"/>
    <row r="981" customFormat="false" ht="14.25" hidden="false" customHeight="true" outlineLevel="0" collapsed="false"/>
    <row r="982" customFormat="false" ht="14.25" hidden="false" customHeight="true" outlineLevel="0" collapsed="false"/>
    <row r="983" customFormat="false" ht="14.25" hidden="false" customHeight="true" outlineLevel="0" collapsed="false"/>
    <row r="984" customFormat="false" ht="14.25" hidden="false" customHeight="true" outlineLevel="0" collapsed="false"/>
    <row r="985" customFormat="false" ht="14.25" hidden="false" customHeight="true" outlineLevel="0" collapsed="false"/>
    <row r="986" customFormat="false" ht="14.25" hidden="false" customHeight="true" outlineLevel="0" collapsed="false"/>
    <row r="987" customFormat="false" ht="14.25" hidden="false" customHeight="true" outlineLevel="0" collapsed="false"/>
    <row r="988" customFormat="false" ht="14.25" hidden="false" customHeight="true" outlineLevel="0" collapsed="false"/>
    <row r="989" customFormat="false" ht="14.25" hidden="false" customHeight="true" outlineLevel="0" collapsed="false"/>
    <row r="990" customFormat="false" ht="14.25" hidden="false" customHeight="true" outlineLevel="0" collapsed="false"/>
    <row r="991" customFormat="false" ht="14.25" hidden="false" customHeight="true" outlineLevel="0" collapsed="false"/>
    <row r="992" customFormat="false" ht="14.25" hidden="false" customHeight="true" outlineLevel="0" collapsed="false"/>
    <row r="993" customFormat="false" ht="14.25" hidden="false" customHeight="true" outlineLevel="0" collapsed="false"/>
    <row r="994" customFormat="false" ht="14.25" hidden="false" customHeight="true" outlineLevel="0" collapsed="false"/>
    <row r="995" customFormat="false" ht="14.25" hidden="false" customHeight="true" outlineLevel="0" collapsed="false"/>
    <row r="996" customFormat="false" ht="14.25" hidden="false" customHeight="true" outlineLevel="0" collapsed="false"/>
    <row r="997" customFormat="false" ht="14.25" hidden="false" customHeight="true" outlineLevel="0" collapsed="false"/>
    <row r="998" customFormat="false" ht="14.25" hidden="false" customHeight="true" outlineLevel="0" collapsed="false"/>
    <row r="999" customFormat="false" ht="14.25" hidden="false" customHeight="true" outlineLevel="0" collapsed="false"/>
    <row r="1000" customFormat="false" ht="14.25" hidden="false" customHeight="true" outlineLevel="0" collapsed="false"/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9" activeCellId="0" sqref="D9"/>
    </sheetView>
  </sheetViews>
  <sheetFormatPr defaultColWidth="12.59375" defaultRowHeight="13.8" zeroHeight="false" outlineLevelRow="0" outlineLevelCol="0"/>
  <cols>
    <col collapsed="false" customWidth="true" hidden="false" outlineLevel="0" max="1" min="1" style="0" width="10.5"/>
    <col collapsed="false" customWidth="true" hidden="false" outlineLevel="0" max="2" min="2" style="0" width="15.79"/>
    <col collapsed="false" customWidth="true" hidden="false" outlineLevel="0" max="3" min="3" style="0" width="14.51"/>
    <col collapsed="false" customWidth="true" hidden="false" outlineLevel="0" max="9" min="4" style="0" width="10.5"/>
    <col collapsed="false" customWidth="true" hidden="false" outlineLevel="0" max="15" min="10" style="0" width="8.62"/>
    <col collapsed="false" customWidth="true" hidden="false" outlineLevel="0" max="1024" min="1014" style="0" width="10.5"/>
  </cols>
  <sheetData>
    <row r="1" customFormat="false" ht="12.8" hidden="false" customHeight="true" outlineLevel="0" collapsed="false">
      <c r="A1" s="121"/>
      <c r="B1" s="121"/>
      <c r="C1" s="121"/>
      <c r="D1" s="121"/>
      <c r="E1" s="121"/>
      <c r="F1" s="121"/>
      <c r="G1" s="122"/>
    </row>
    <row r="2" customFormat="false" ht="26.85" hidden="false" customHeight="true" outlineLevel="0" collapsed="false">
      <c r="A2" s="121" t="s">
        <v>339</v>
      </c>
      <c r="B2" s="121"/>
      <c r="C2" s="121"/>
      <c r="D2" s="121"/>
      <c r="E2" s="121"/>
      <c r="F2" s="121"/>
      <c r="G2" s="121"/>
    </row>
    <row r="3" customFormat="false" ht="13.8" hidden="false" customHeight="false" outlineLevel="0" collapsed="false">
      <c r="A3" s="122"/>
      <c r="B3" s="122"/>
      <c r="C3" s="122"/>
      <c r="D3" s="122"/>
      <c r="E3" s="122"/>
      <c r="F3" s="122"/>
      <c r="G3" s="122"/>
    </row>
    <row r="4" customFormat="false" ht="13.8" hidden="false" customHeight="false" outlineLevel="0" collapsed="false">
      <c r="A4" s="122"/>
      <c r="B4" s="122"/>
      <c r="C4" s="122"/>
      <c r="D4" s="122"/>
      <c r="E4" s="122"/>
      <c r="F4" s="122"/>
      <c r="G4" s="122"/>
    </row>
    <row r="5" customFormat="false" ht="13.8" hidden="false" customHeight="false" outlineLevel="0" collapsed="false">
      <c r="A5" s="122"/>
      <c r="B5" s="122"/>
      <c r="C5" s="122"/>
      <c r="D5" s="122"/>
      <c r="E5" s="122"/>
      <c r="F5" s="122"/>
      <c r="G5" s="122"/>
    </row>
    <row r="6" customFormat="false" ht="13.8" hidden="false" customHeight="false" outlineLevel="0" collapsed="false">
      <c r="A6" s="123"/>
      <c r="B6" s="123"/>
      <c r="C6" s="123"/>
      <c r="D6" s="123"/>
      <c r="E6" s="123"/>
      <c r="F6" s="123"/>
    </row>
    <row r="7" customFormat="false" ht="16.15" hidden="false" customHeight="false" outlineLevel="0" collapsed="false">
      <c r="A7" s="124" t="str">
        <f aca="false">Обложка!D8</f>
        <v>01.08.2023-31.08.2023</v>
      </c>
      <c r="B7" s="124"/>
      <c r="C7" s="124"/>
    </row>
    <row r="8" customFormat="false" ht="16.15" hidden="false" customHeight="false" outlineLevel="0" collapsed="false">
      <c r="A8" s="125"/>
      <c r="B8" s="125"/>
      <c r="C8" s="125"/>
      <c r="D8" s="126" t="n">
        <f aca="false">'График ревизий'!E4</f>
        <v>45154</v>
      </c>
      <c r="E8" s="126"/>
      <c r="F8" s="126"/>
      <c r="G8" s="127"/>
      <c r="H8" s="127"/>
      <c r="I8" s="127"/>
    </row>
    <row r="9" customFormat="false" ht="64.15" hidden="false" customHeight="false" outlineLevel="0" collapsed="false">
      <c r="A9" s="128" t="s">
        <v>340</v>
      </c>
      <c r="B9" s="128" t="s">
        <v>112</v>
      </c>
      <c r="C9" s="128" t="s">
        <v>341</v>
      </c>
      <c r="D9" s="129" t="s">
        <v>160</v>
      </c>
      <c r="E9" s="130" t="s">
        <v>342</v>
      </c>
      <c r="F9" s="131" t="s">
        <v>343</v>
      </c>
      <c r="G9" s="132"/>
    </row>
    <row r="10" customFormat="false" ht="39.55" hidden="false" customHeight="false" outlineLevel="0" collapsed="false">
      <c r="A10" s="133" t="n">
        <v>1</v>
      </c>
      <c r="B10" s="134" t="s">
        <v>120</v>
      </c>
      <c r="C10" s="135" t="n">
        <f aca="false">'Контрольный лист'!D10</f>
        <v>5</v>
      </c>
      <c r="D10" s="28" t="s">
        <v>68</v>
      </c>
      <c r="E10" s="135" t="n">
        <v>0</v>
      </c>
      <c r="F10" s="133" t="s">
        <v>344</v>
      </c>
      <c r="G10" s="30"/>
    </row>
    <row r="11" customFormat="false" ht="29.85" hidden="false" customHeight="false" outlineLevel="0" collapsed="false">
      <c r="A11" s="133" t="n">
        <v>2</v>
      </c>
      <c r="B11" s="136" t="str">
        <f aca="false">'Контрольный лист'!A11</f>
        <v>Цех розлива 1</v>
      </c>
      <c r="C11" s="135" t="str">
        <f aca="false">'Контрольный лист'!D11</f>
        <v>1,2,3</v>
      </c>
      <c r="D11" s="28" t="s">
        <v>68</v>
      </c>
      <c r="E11" s="135" t="n">
        <v>0</v>
      </c>
      <c r="F11" s="133" t="s">
        <v>344</v>
      </c>
      <c r="G11" s="30"/>
    </row>
    <row r="12" customFormat="false" ht="16.15" hidden="false" customHeight="false" outlineLevel="0" collapsed="false">
      <c r="A12" s="133" t="n">
        <v>3</v>
      </c>
      <c r="B12" s="136" t="str">
        <f aca="false">'Контрольный лист'!A12</f>
        <v>Столовая</v>
      </c>
      <c r="C12" s="135" t="n">
        <f aca="false">'Контрольный лист'!D12</f>
        <v>4</v>
      </c>
      <c r="D12" s="28" t="s">
        <v>68</v>
      </c>
      <c r="E12" s="135" t="n">
        <v>0</v>
      </c>
      <c r="F12" s="133" t="s">
        <v>344</v>
      </c>
      <c r="G12" s="30"/>
    </row>
    <row r="13" customFormat="false" ht="14.15" hidden="false" customHeight="false" outlineLevel="0" collapsed="false">
      <c r="A13" s="137"/>
      <c r="B13" s="28" t="s">
        <v>345</v>
      </c>
      <c r="C13" s="133" t="n">
        <v>5</v>
      </c>
      <c r="D13" s="133"/>
      <c r="E13" s="133" t="n">
        <v>0</v>
      </c>
      <c r="F13" s="133"/>
      <c r="G13" s="122"/>
    </row>
    <row r="14" customFormat="false" ht="13.8" hidden="false" customHeight="false" outlineLevel="0" collapsed="false">
      <c r="A14" s="123"/>
      <c r="B14" s="30"/>
      <c r="C14" s="138"/>
      <c r="D14" s="138"/>
      <c r="E14" s="138"/>
      <c r="F14" s="138"/>
      <c r="G14" s="122"/>
    </row>
    <row r="15" customFormat="false" ht="13.8" hidden="false" customHeight="true" outlineLevel="0" collapsed="false">
      <c r="A15" s="139" t="s">
        <v>346</v>
      </c>
      <c r="B15" s="139"/>
      <c r="C15" s="139"/>
      <c r="D15" s="139"/>
      <c r="E15" s="139"/>
      <c r="F15" s="139"/>
      <c r="G15" s="140"/>
    </row>
    <row r="16" customFormat="false" ht="23.1" hidden="false" customHeight="true" outlineLevel="0" collapsed="false">
      <c r="A16" s="139"/>
      <c r="B16" s="139"/>
      <c r="C16" s="139"/>
      <c r="D16" s="139"/>
      <c r="E16" s="139"/>
      <c r="F16" s="139"/>
      <c r="G16" s="140"/>
    </row>
    <row r="17" customFormat="false" ht="13.8" hidden="false" customHeight="false" outlineLevel="0" collapsed="false">
      <c r="A17" s="138"/>
      <c r="B17" s="138"/>
      <c r="C17" s="138"/>
      <c r="D17" s="138"/>
      <c r="E17" s="138"/>
      <c r="F17" s="138"/>
    </row>
    <row r="18" customFormat="false" ht="13.8" hidden="false" customHeight="false" outlineLevel="0" collapsed="false">
      <c r="A18" s="138"/>
      <c r="B18" s="138"/>
      <c r="C18" s="138"/>
      <c r="D18" s="138"/>
      <c r="E18" s="138"/>
      <c r="F18" s="138"/>
    </row>
    <row r="19" customFormat="false" ht="13.8" hidden="false" customHeight="false" outlineLevel="0" collapsed="false">
      <c r="A19" s="4" t="s">
        <v>18</v>
      </c>
      <c r="B19" s="5"/>
      <c r="C19" s="122"/>
    </row>
    <row r="20" customFormat="false" ht="26.85" hidden="false" customHeight="true" outlineLevel="0" collapsed="false">
      <c r="A20" s="6" t="s">
        <v>347</v>
      </c>
      <c r="B20" s="6"/>
      <c r="C20" s="6"/>
      <c r="D20" s="3" t="str">
        <f aca="false">Обложка!E29</f>
        <v>Козарезов М.Г. /_____________</v>
      </c>
    </row>
    <row r="23" customFormat="false" ht="25.65" hidden="false" customHeight="true" outlineLevel="0" collapsed="false">
      <c r="A23" s="6" t="s">
        <v>22</v>
      </c>
      <c r="B23" s="6"/>
      <c r="C23" s="6"/>
      <c r="E23" s="3" t="s">
        <v>23</v>
      </c>
    </row>
  </sheetData>
  <mergeCells count="7">
    <mergeCell ref="A2:G2"/>
    <mergeCell ref="A7:C7"/>
    <mergeCell ref="D8:F8"/>
    <mergeCell ref="G8:I8"/>
    <mergeCell ref="A15:F16"/>
    <mergeCell ref="A20:C20"/>
    <mergeCell ref="A23:C23"/>
  </mergeCells>
  <printOptions headings="false" gridLines="false" gridLinesSet="true" horizontalCentered="false" verticalCentered="false"/>
  <pageMargins left="0.510416666666667" right="0.302083333333333" top="0.0638888888888889" bottom="0.0534722222222222" header="0.511805555555555" footer="0.51180555555555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2023-07-17T09:09:46Z</dcterms:created>
  <dc:creator>User</dc:creator>
  <dc:description/>
  <dc:language>ru-RU</dc:language>
  <cp:lastModifiedBy/>
  <cp:lastPrinted>2023-08-01T12:02:10Z</cp:lastPrinted>
  <dcterms:modified xsi:type="dcterms:W3CDTF">2023-08-28T08:36:58Z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